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0"/>
  </bookViews>
  <sheets>
    <sheet name="INICIO" sheetId="1" r:id="rId1"/>
    <sheet name="INSTRUCCIONES" sheetId="2" r:id="rId2"/>
    <sheet name="a) PRESUPUESTO EJECUTADO" sheetId="3" r:id="rId3"/>
    <sheet name="b) CUENTA JUSTIFICATIVA" sheetId="4" r:id="rId4"/>
  </sheets>
  <definedNames>
    <definedName name="_xlnm.Print_Area" localSheetId="2">'a) PRESUPUESTO EJECUTADO'!$A$1:$G$61</definedName>
    <definedName name="_xlnm.Print_Area" localSheetId="3">'b) CUENTA JUSTIFICATIVA'!$A:$I</definedName>
    <definedName name="_xlnm.Print_Titles" localSheetId="2">'a) PRESUPUESTO EJECUTADO'!$1:$4</definedName>
    <definedName name="_xlnm.Print_Titles" localSheetId="3">'b) CUENTA JUSTIFICATIVA'!$1:$4</definedName>
    <definedName name="OLE_LINK1" localSheetId="1">'INSTRUCCIONES'!$A$1</definedName>
    <definedName name="OLE_LINK12" localSheetId="1">'INSTRUCCIONES'!$A$2</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 xml:space="preserve">No insertar nuevas partidas. Utilizar para nuevas partidas "Otros gastos directos".
</t>
        </r>
      </text>
    </comment>
    <comment ref="A47" authorId="0">
      <text>
        <r>
          <rPr>
            <b/>
            <sz val="8"/>
            <rFont val="Tahoma"/>
            <family val="2"/>
          </rPr>
          <t xml:space="preserve">Insertar filas a partir de ésta.
</t>
        </r>
      </text>
    </comment>
    <comment ref="A51" authorId="0">
      <text>
        <r>
          <rPr>
            <b/>
            <sz val="8"/>
            <rFont val="Tahoma"/>
            <family val="2"/>
          </rPr>
          <t xml:space="preserve">Insertar filas a partir de ésta.
</t>
        </r>
      </text>
    </comment>
    <comment ref="A29" authorId="0">
      <text>
        <r>
          <rPr>
            <b/>
            <sz val="8"/>
            <rFont val="Tahoma"/>
            <family val="0"/>
          </rPr>
          <t>Insertar filas a partir de ésta.</t>
        </r>
      </text>
    </comment>
    <comment ref="A28" authorId="0">
      <text>
        <r>
          <rPr>
            <b/>
            <sz val="8"/>
            <rFont val="Tahoma"/>
            <family val="2"/>
          </rPr>
          <t>No insertar filas en esta fila.</t>
        </r>
      </text>
    </comment>
    <comment ref="A46" authorId="0">
      <text>
        <r>
          <rPr>
            <b/>
            <sz val="8"/>
            <rFont val="Tahoma"/>
            <family val="2"/>
          </rPr>
          <t>No insertar filas en esta fila.</t>
        </r>
        <r>
          <rPr>
            <sz val="8"/>
            <rFont val="Tahoma"/>
            <family val="0"/>
          </rPr>
          <t xml:space="preserve">
</t>
        </r>
      </text>
    </comment>
    <comment ref="A50" authorId="0">
      <text>
        <r>
          <rPr>
            <b/>
            <sz val="8"/>
            <rFont val="Tahoma"/>
            <family val="2"/>
          </rPr>
          <t xml:space="preserve">No insertar filas en esta fila.
</t>
        </r>
      </text>
    </comment>
  </commentList>
</comments>
</file>

<file path=xl/comments4.xml><?xml version="1.0" encoding="utf-8"?>
<comments xmlns="http://schemas.openxmlformats.org/spreadsheetml/2006/main">
  <authors>
    <author>Lprietoe</author>
  </authors>
  <commentList>
    <comment ref="C10" authorId="0">
      <text>
        <r>
          <rPr>
            <b/>
            <sz val="8"/>
            <rFont val="Tahoma"/>
            <family val="0"/>
          </rPr>
          <t>Seleccionar la casilla para elegir Línea de Subvención</t>
        </r>
        <r>
          <rPr>
            <sz val="8"/>
            <rFont val="Tahoma"/>
            <family val="0"/>
          </rPr>
          <t xml:space="preserve">
</t>
        </r>
      </text>
    </comment>
    <comment ref="A66" authorId="0">
      <text>
        <r>
          <rPr>
            <sz val="8"/>
            <rFont val="Tahoma"/>
            <family val="2"/>
          </rPr>
          <t xml:space="preserve">Número correlativo para cada uno de los documentos que se recogen en esta cuenta justificativa.
</t>
        </r>
      </text>
    </comment>
    <comment ref="B66" authorId="0">
      <text>
        <r>
          <rPr>
            <sz val="8"/>
            <rFont val="Tahoma"/>
            <family val="0"/>
          </rPr>
          <t xml:space="preserve">Señalar si es nómina, TC1, TC2, factura, recibo bancario, ticket, etc.
</t>
        </r>
      </text>
    </comment>
    <comment ref="C66" authorId="0">
      <text>
        <r>
          <rPr>
            <sz val="8"/>
            <rFont val="Tahoma"/>
            <family val="0"/>
          </rPr>
          <t xml:space="preserve">En el caso de nóminas o documentos de la Seguridad Social: nombre y 2 apellidos de la persona contratada. En el caso de facturas o ticket: Número de la factura o ticket.
</t>
        </r>
      </text>
    </comment>
    <comment ref="D66"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66" authorId="0">
      <text>
        <r>
          <rPr>
            <sz val="8"/>
            <rFont val="Tahoma"/>
            <family val="0"/>
          </rPr>
          <t xml:space="preserve">Entidad que emite la factura, nómina, etc.
</t>
        </r>
      </text>
    </comment>
    <comment ref="F66" authorId="0">
      <text>
        <r>
          <rPr>
            <sz val="8"/>
            <rFont val="Tahoma"/>
            <family val="0"/>
          </rPr>
          <t xml:space="preserve">Fecha en la que se ha emitido el documento.
</t>
        </r>
      </text>
    </comment>
    <comment ref="G66" authorId="0">
      <text>
        <r>
          <rPr>
            <sz val="8"/>
            <rFont val="Tahoma"/>
            <family val="0"/>
          </rPr>
          <t xml:space="preserve">Importe total del documento.
</t>
        </r>
      </text>
    </comment>
    <comment ref="H66" authorId="0">
      <text>
        <r>
          <rPr>
            <sz val="8"/>
            <rFont val="Tahoma"/>
            <family val="0"/>
          </rPr>
          <t xml:space="preserve">Importe del documento que se imputa a la subvención concedida por el Dpto. de Empleo y Asuntos Sociales.
</t>
        </r>
      </text>
    </comment>
    <comment ref="I66" authorId="0">
      <text>
        <r>
          <rPr>
            <sz val="8"/>
            <rFont val="Tahoma"/>
            <family val="0"/>
          </rPr>
          <t xml:space="preserve">Porcentaje del importe del documento que se imputa a la subvención concedida por el Dpto. de Empleo y Asuntos Sociales.
</t>
        </r>
      </text>
    </comment>
    <comment ref="A18" authorId="0">
      <text>
        <r>
          <rPr>
            <sz val="8"/>
            <rFont val="Tahoma"/>
            <family val="0"/>
          </rPr>
          <t xml:space="preserve">Número correlativo para cada uno de los documentos que se recogen en esta cuenta justificativa.
</t>
        </r>
      </text>
    </comment>
    <comment ref="B18" authorId="0">
      <text>
        <r>
          <rPr>
            <sz val="8"/>
            <rFont val="Tahoma"/>
            <family val="0"/>
          </rPr>
          <t xml:space="preserve">Señalar si es nómina, TC1, TC2, factura, recibo bancario, ticket, etc.
</t>
        </r>
      </text>
    </comment>
    <comment ref="C18" authorId="0">
      <text>
        <r>
          <rPr>
            <sz val="8"/>
            <rFont val="Tahoma"/>
            <family val="0"/>
          </rPr>
          <t>En el caso de nóminas o documentos de la Seguridad Social especificar nombre y</t>
        </r>
        <r>
          <rPr>
            <b/>
            <sz val="8"/>
            <rFont val="Tahoma"/>
            <family val="2"/>
          </rPr>
          <t xml:space="preserve"> 2 apellidos</t>
        </r>
        <r>
          <rPr>
            <sz val="8"/>
            <rFont val="Tahoma"/>
            <family val="0"/>
          </rPr>
          <t xml:space="preserve"> de la persona contratada. En el caso de facturas o ticket: Número de la factura o ticket.
</t>
        </r>
      </text>
    </comment>
    <comment ref="D18"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18" authorId="0">
      <text>
        <r>
          <rPr>
            <sz val="8"/>
            <rFont val="Tahoma"/>
            <family val="0"/>
          </rPr>
          <t xml:space="preserve">Entidad que emite la factura, nómina, etc.
</t>
        </r>
      </text>
    </comment>
    <comment ref="F18" authorId="0">
      <text>
        <r>
          <rPr>
            <sz val="8"/>
            <rFont val="Tahoma"/>
            <family val="0"/>
          </rPr>
          <t xml:space="preserve">Fecha en la que se ha emitido el documento.
</t>
        </r>
      </text>
    </comment>
    <comment ref="G18" authorId="0">
      <text>
        <r>
          <rPr>
            <sz val="8"/>
            <rFont val="Tahoma"/>
            <family val="0"/>
          </rPr>
          <t xml:space="preserve">Importe total del documento.
</t>
        </r>
      </text>
    </comment>
    <comment ref="H18" authorId="0">
      <text>
        <r>
          <rPr>
            <sz val="8"/>
            <rFont val="Tahoma"/>
            <family val="0"/>
          </rPr>
          <t xml:space="preserve">Importe del documento que se imputa a la subvención concedida por el Dpto. de Empleo y Políticas Sociales.
</t>
        </r>
      </text>
    </comment>
    <comment ref="I18" authorId="0">
      <text>
        <r>
          <rPr>
            <sz val="8"/>
            <rFont val="Tahoma"/>
            <family val="0"/>
          </rPr>
          <t xml:space="preserve">Porcentaje del importe del documento que se imputa a la subvención concedida por el Dpto. de Empleo y Políticas Sociales.
</t>
        </r>
      </text>
    </comment>
    <comment ref="A21" authorId="0">
      <text>
        <r>
          <rPr>
            <b/>
            <sz val="8"/>
            <rFont val="Tahoma"/>
            <family val="2"/>
          </rPr>
          <t xml:space="preserve">Insertar filas a partir de ésta.
</t>
        </r>
      </text>
    </comment>
    <comment ref="A27" authorId="0">
      <text>
        <r>
          <rPr>
            <b/>
            <sz val="8"/>
            <rFont val="Tahoma"/>
            <family val="2"/>
          </rPr>
          <t xml:space="preserve">Insertar filas a partir de ésta.
</t>
        </r>
      </text>
    </comment>
    <comment ref="A33" authorId="0">
      <text>
        <r>
          <rPr>
            <b/>
            <sz val="8"/>
            <rFont val="Tahoma"/>
            <family val="2"/>
          </rPr>
          <t xml:space="preserve">Insertar filas a partir de ésta.
</t>
        </r>
      </text>
    </comment>
    <comment ref="A39" authorId="0">
      <text>
        <r>
          <rPr>
            <b/>
            <sz val="8"/>
            <rFont val="Tahoma"/>
            <family val="2"/>
          </rPr>
          <t xml:space="preserve">Insertar filas a partir de ésta.
</t>
        </r>
      </text>
    </comment>
    <comment ref="A45" authorId="0">
      <text>
        <r>
          <rPr>
            <b/>
            <sz val="8"/>
            <rFont val="Tahoma"/>
            <family val="2"/>
          </rPr>
          <t xml:space="preserve">Insertar filas a partir de ésta.
</t>
        </r>
      </text>
    </comment>
    <comment ref="A51" authorId="0">
      <text>
        <r>
          <rPr>
            <b/>
            <sz val="8"/>
            <rFont val="Tahoma"/>
            <family val="2"/>
          </rPr>
          <t xml:space="preserve">Insertar filas a partir de ésta.
</t>
        </r>
      </text>
    </comment>
    <comment ref="A57" authorId="0">
      <text>
        <r>
          <rPr>
            <b/>
            <sz val="8"/>
            <rFont val="Tahoma"/>
            <family val="2"/>
          </rPr>
          <t xml:space="preserve">Insertar filas a partir de ésta.
</t>
        </r>
      </text>
    </comment>
    <comment ref="A68" authorId="0">
      <text>
        <r>
          <rPr>
            <b/>
            <sz val="8"/>
            <rFont val="Tahoma"/>
            <family val="2"/>
          </rPr>
          <t xml:space="preserve">Insertar filas a partir de ésta.
</t>
        </r>
      </text>
    </comment>
    <comment ref="A20" authorId="0">
      <text>
        <r>
          <rPr>
            <b/>
            <sz val="8"/>
            <rFont val="Tahoma"/>
            <family val="2"/>
          </rPr>
          <t>No insertar filas en esta fila.</t>
        </r>
      </text>
    </comment>
    <comment ref="A26" authorId="0">
      <text>
        <r>
          <rPr>
            <b/>
            <sz val="8"/>
            <rFont val="Tahoma"/>
            <family val="0"/>
          </rPr>
          <t>No insertar filas en esta fila.</t>
        </r>
      </text>
    </comment>
    <comment ref="A32" authorId="0">
      <text>
        <r>
          <rPr>
            <b/>
            <sz val="8"/>
            <rFont val="Tahoma"/>
            <family val="2"/>
          </rPr>
          <t xml:space="preserve">No insertar filas en esta fila.
</t>
        </r>
      </text>
    </comment>
    <comment ref="A38" authorId="0">
      <text>
        <r>
          <rPr>
            <b/>
            <sz val="8"/>
            <rFont val="Tahoma"/>
            <family val="0"/>
          </rPr>
          <t>No insertar filas en esta fila.</t>
        </r>
      </text>
    </comment>
    <comment ref="A44" authorId="0">
      <text>
        <r>
          <rPr>
            <b/>
            <sz val="8"/>
            <rFont val="Tahoma"/>
            <family val="2"/>
          </rPr>
          <t xml:space="preserve">No insertar filas en esta fila.
</t>
        </r>
      </text>
    </comment>
    <comment ref="A50" authorId="0">
      <text>
        <r>
          <rPr>
            <b/>
            <sz val="8"/>
            <rFont val="Tahoma"/>
            <family val="2"/>
          </rPr>
          <t xml:space="preserve">No insertar filas en esta fila.
</t>
        </r>
      </text>
    </comment>
    <comment ref="A56" authorId="0">
      <text>
        <r>
          <rPr>
            <b/>
            <sz val="8"/>
            <rFont val="Tahoma"/>
            <family val="2"/>
          </rPr>
          <t xml:space="preserve">No insertar filas en esta fila.
</t>
        </r>
      </text>
    </comment>
    <comment ref="A67" authorId="0">
      <text>
        <r>
          <rPr>
            <b/>
            <sz val="8"/>
            <rFont val="Tahoma"/>
            <family val="2"/>
          </rPr>
          <t xml:space="preserve">No insertar filas en esta fila.
</t>
        </r>
      </text>
    </comment>
  </commentList>
</comments>
</file>

<file path=xl/sharedStrings.xml><?xml version="1.0" encoding="utf-8"?>
<sst xmlns="http://schemas.openxmlformats.org/spreadsheetml/2006/main" count="95" uniqueCount="70">
  <si>
    <t>INGRESOS</t>
  </si>
  <si>
    <t>N.º</t>
  </si>
  <si>
    <t>Personal (nóminas y gastos de seguridad social)</t>
  </si>
  <si>
    <t>…</t>
  </si>
  <si>
    <t>Servicios de profesionales independientes</t>
  </si>
  <si>
    <t>Materiales</t>
  </si>
  <si>
    <t>Alquileres y arrendamientos</t>
  </si>
  <si>
    <t>Publicaciones y actividades de comunicación</t>
  </si>
  <si>
    <t>Viajes y dietas</t>
  </si>
  <si>
    <t>Otros gastos directos (detallar)</t>
  </si>
  <si>
    <t>PORCENTAJE</t>
  </si>
  <si>
    <t>TOTAL GASTOS DIRECTOS</t>
  </si>
  <si>
    <t>TOTAL INGRESOS</t>
  </si>
  <si>
    <t>Otros ingresos (detallar a continuación)</t>
  </si>
  <si>
    <t>HACER CLIC PARA SUPRIMIR FILA:</t>
  </si>
  <si>
    <t xml:space="preserve">HACER CLIC PARA INSERTAR FILA: </t>
  </si>
  <si>
    <t>PRESUPUESTO EJECUTADO DE LA ACTIVIDAD</t>
  </si>
  <si>
    <t>TOTAL GASTOS DIRECTOS JUSTIFICADOS</t>
  </si>
  <si>
    <t>GASTOS DIRECTOS JUSTIFICADOS</t>
  </si>
  <si>
    <t>TOTAL GASTOS INDIRECTOS JUSTIFICADOS</t>
  </si>
  <si>
    <t>INGRESOS DE LA ACTIVIDAD</t>
  </si>
  <si>
    <t xml:space="preserve">ANEXO II-B   
MEMORIA ECONÓMICA DE LA ACTIVIDAD       </t>
  </si>
  <si>
    <t>Este Anexo se presentará en soporte informático (preferentemente CD).
Este Anexo acompaña al Anexo II-A (Memoria de la actividad).</t>
  </si>
  <si>
    <t xml:space="preserve">ANEXO II-B   
MEMORIA ECONÓMICA DE LA ACTIVIDAD  </t>
  </si>
  <si>
    <t xml:space="preserve">ANEXO II-B   
MEMORIA ECONÓMICA DE LA ACTIVIDAD   </t>
  </si>
  <si>
    <t>CUANTÍA</t>
  </si>
  <si>
    <t>NATURALEZA DOCUMENTO</t>
  </si>
  <si>
    <t>CONCEPTO</t>
  </si>
  <si>
    <t>EMISOR</t>
  </si>
  <si>
    <t>FECHA</t>
  </si>
  <si>
    <t>CUANTÍA
IMPUTADA</t>
  </si>
  <si>
    <t>% IMPUTADO</t>
  </si>
  <si>
    <t>GASTOS DIRECTOS DE LA ACTIVIDAD</t>
  </si>
  <si>
    <t>Subvenciones  (detallar a continuación)</t>
  </si>
  <si>
    <t>TOTAL GASTOS INDIRECTOS</t>
  </si>
  <si>
    <t xml:space="preserve">GASTOS INDIRECTOS JUSTIFICADOS </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</si>
  <si>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</si>
  <si>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</si>
  <si>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</si>
  <si>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</si>
  <si>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</si>
  <si>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</si>
  <si>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TOTAL GASTOS JUSTIFICADOS</t>
  </si>
  <si>
    <t>INSTRUCCIONES</t>
  </si>
  <si>
    <t>LÍNEA:</t>
  </si>
  <si>
    <t>AYUDA CONCEDIDA</t>
  </si>
  <si>
    <t>Línea 2 - Actividades para el fortalecimiento de la acción voluntaria y la participación asociativa en la intervención social.</t>
  </si>
  <si>
    <t>Línea 1 - Actividades de intervención social con personas, familias, grupos y comunidades.</t>
  </si>
  <si>
    <t>Otras Subvenciones</t>
  </si>
  <si>
    <t>GASTOS INDIRECTOS (detallar)</t>
  </si>
  <si>
    <t xml:space="preserve">TOTAL GASTOS </t>
  </si>
  <si>
    <t>Otros ingresos</t>
  </si>
  <si>
    <t>Otros gastos directos (detallar insertando filas)</t>
  </si>
  <si>
    <t>Total</t>
  </si>
  <si>
    <t>PORCENTAJES</t>
  </si>
  <si>
    <r>
      <t xml:space="preserve">CUENTA JUSTIFICATIVA 
</t>
    </r>
    <r>
      <rPr>
        <sz val="10"/>
        <rFont val="Arial"/>
        <family val="2"/>
      </rPr>
      <t>(Declaración responsable que recoge la relación de los documentos acreditativos del gasto imputado al importe de la subvención)</t>
    </r>
  </si>
  <si>
    <t>ACTIVIDAD:</t>
  </si>
  <si>
    <t>IDENTIFICACIÓN</t>
  </si>
  <si>
    <t xml:space="preserve">ENTIDAD: </t>
  </si>
  <si>
    <t>ENTIDAD:</t>
  </si>
  <si>
    <t>Aportación de la entidad beneficiaria</t>
  </si>
  <si>
    <t>Nº EXP.</t>
  </si>
  <si>
    <t>a) PRESUPUESTO EJECUTADO</t>
  </si>
  <si>
    <t>b) CUENTA JUSTIFICATIVA</t>
  </si>
  <si>
    <t>Entidad Beneficiaria</t>
  </si>
  <si>
    <t>Personal (nóminas y gastos de seguridad social a cargo de la entidad)</t>
  </si>
  <si>
    <t>Subvención del Departamento de Empleo y Políticas Sociales</t>
  </si>
  <si>
    <t>Subvención Dep. Empleo y Políticas Sociales</t>
  </si>
  <si>
    <t>En caso de que diferentes entidades que no constituyan una agrupación con personalidad jurídica propia hayan desarrollado una misma actividad, cada entidad deberá presentar el mismo presupuesto total de la actividad, indicando como "Subvención del Departamento de Empleo y Políticas Sociales" la subvención concedida a la entidad que presenta la justificación y como "Otras subvenciones" las concedidas por el Departamento de Empleo y Políticas Sociales al resto de entidades participantes en la realización de la actividad subvencionada. En la Cuenta Justificativa se recogerán únicamente los documentos que justifican la ayuda concedida a la entidad que presenta la justificación.</t>
  </si>
  <si>
    <t>Línea 3 - Actividades de gestión del conocimiento para la intervención social.</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</si>
</sst>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C0A]dddd\,\ d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Red]#,##0.00\ &quot;€&quot;"/>
    <numFmt numFmtId="171" formatCode="#,##0.00\ _€;[Red]#,##0.00\ _€"/>
    <numFmt numFmtId="172" formatCode="\X\X\X\-0000\-00\-0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5"/>
        <bgColor indexed="64"/>
      </patternFill>
    </fill>
  </fills>
  <borders count="7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style="thin">
        <color indexed="12"/>
      </left>
      <right style="thin"/>
      <top>
        <color indexed="63"/>
      </top>
      <bottom style="thin"/>
    </border>
    <border>
      <left style="thin">
        <color indexed="12"/>
      </left>
      <right style="thin"/>
      <top style="thin"/>
      <bottom style="thin"/>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color indexed="12"/>
      </left>
      <right style="thin"/>
      <top style="thin"/>
      <bottom>
        <color indexed="63"/>
      </bottom>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style="thin"/>
      <right>
        <color indexed="63"/>
      </right>
      <top style="thin">
        <color indexed="12"/>
      </top>
      <bottom style="thin"/>
    </border>
    <border>
      <left>
        <color indexed="63"/>
      </left>
      <right style="thin"/>
      <top style="thin">
        <color indexed="12"/>
      </top>
      <bottom style="thin"/>
    </border>
    <border>
      <left>
        <color indexed="63"/>
      </left>
      <right style="thin">
        <color indexed="12"/>
      </right>
      <top>
        <color indexed="63"/>
      </top>
      <bottom style="thin">
        <color indexed="12"/>
      </bottom>
    </border>
    <border>
      <left>
        <color indexed="63"/>
      </left>
      <right>
        <color indexed="63"/>
      </right>
      <top style="thin"/>
      <bottom style="thin"/>
    </border>
    <border>
      <left>
        <color indexed="63"/>
      </left>
      <right style="thin"/>
      <top>
        <color indexed="63"/>
      </top>
      <bottom style="thin">
        <color indexed="12"/>
      </bottom>
    </border>
    <border>
      <left>
        <color indexed="63"/>
      </left>
      <right style="thin">
        <color indexed="12"/>
      </right>
      <top style="thin">
        <color indexed="12"/>
      </top>
      <bottom>
        <color indexed="63"/>
      </bottom>
    </border>
    <border>
      <left>
        <color indexed="63"/>
      </left>
      <right>
        <color indexed="63"/>
      </right>
      <top style="thin">
        <color indexed="12"/>
      </top>
      <bottom style="thin">
        <color indexed="12"/>
      </bottom>
    </border>
    <border>
      <left style="thin">
        <color indexed="12"/>
      </left>
      <right>
        <color indexed="63"/>
      </right>
      <top style="thin"/>
      <bottom style="thin"/>
    </border>
    <border>
      <left>
        <color indexed="63"/>
      </left>
      <right style="thin">
        <color indexed="12"/>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color indexed="12"/>
      </top>
      <bottom style="thin"/>
    </border>
    <border>
      <left>
        <color indexed="63"/>
      </left>
      <right>
        <color indexed="63"/>
      </right>
      <top style="thin"/>
      <bottom style="thin">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 fillId="0" borderId="0" applyNumberFormat="0" applyFill="0" applyBorder="0" applyAlignment="0" applyProtection="0"/>
    <xf numFmtId="0" fontId="43" fillId="26" borderId="4" applyNumberFormat="0" applyAlignment="0" applyProtection="0"/>
    <xf numFmtId="9" fontId="0" fillId="0" borderId="0" applyFont="0" applyFill="0" applyBorder="0" applyAlignment="0" applyProtection="0"/>
    <xf numFmtId="0" fontId="44" fillId="0" borderId="5" applyNumberFormat="0" applyFill="0" applyAlignment="0" applyProtection="0"/>
    <xf numFmtId="0" fontId="45" fillId="27" borderId="0" applyNumberFormat="0" applyBorder="0" applyAlignment="0" applyProtection="0"/>
    <xf numFmtId="0" fontId="46" fillId="0" borderId="6" applyNumberFormat="0" applyFill="0" applyAlignment="0" applyProtection="0"/>
    <xf numFmtId="0" fontId="1" fillId="0" borderId="0" applyNumberFormat="0" applyFill="0" applyBorder="0" applyAlignment="0" applyProtection="0"/>
    <xf numFmtId="0" fontId="47" fillId="28" borderId="7" applyNumberFormat="0" applyAlignment="0" applyProtection="0"/>
    <xf numFmtId="0" fontId="48"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9" applyNumberFormat="0" applyFon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8" applyNumberFormat="0" applyAlignment="0" applyProtection="0"/>
    <xf numFmtId="0" fontId="53" fillId="0" borderId="0" applyNumberFormat="0" applyFill="0" applyBorder="0" applyAlignment="0" applyProtection="0"/>
  </cellStyleXfs>
  <cellXfs count="272">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4"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0"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4" fontId="0" fillId="0" borderId="21" xfId="0" applyNumberFormat="1" applyFont="1" applyFill="1" applyBorder="1" applyAlignment="1" applyProtection="1">
      <alignment/>
      <protection locked="0"/>
    </xf>
    <xf numFmtId="170" fontId="0" fillId="0" borderId="20" xfId="0" applyNumberFormat="1" applyFont="1" applyBorder="1" applyAlignment="1" applyProtection="1">
      <alignment/>
      <protection locked="0"/>
    </xf>
    <xf numFmtId="164"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4" fontId="4" fillId="0" borderId="0" xfId="0" applyNumberFormat="1" applyFont="1" applyFill="1" applyBorder="1" applyAlignment="1" applyProtection="1">
      <alignment/>
      <protection locked="0"/>
    </xf>
    <xf numFmtId="164" fontId="0" fillId="0" borderId="23" xfId="0" applyNumberFormat="1" applyFont="1" applyFill="1" applyBorder="1" applyAlignment="1" applyProtection="1">
      <alignment/>
      <protection locked="0"/>
    </xf>
    <xf numFmtId="170"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4"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4"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lignment horizontal="right"/>
    </xf>
    <xf numFmtId="10" fontId="4" fillId="0" borderId="0" xfId="0" applyNumberFormat="1" applyFont="1" applyFill="1" applyBorder="1" applyAlignment="1" applyProtection="1">
      <alignment/>
      <protection/>
    </xf>
    <xf numFmtId="170" fontId="0" fillId="0" borderId="26" xfId="0" applyNumberFormat="1" applyFont="1" applyFill="1" applyBorder="1" applyAlignment="1" applyProtection="1">
      <alignment/>
      <protection locked="0"/>
    </xf>
    <xf numFmtId="170" fontId="0" fillId="0" borderId="27" xfId="0" applyNumberFormat="1" applyFont="1" applyFill="1" applyBorder="1" applyAlignment="1" applyProtection="1">
      <alignment/>
      <protection locked="0"/>
    </xf>
    <xf numFmtId="170" fontId="0" fillId="0" borderId="28" xfId="0" applyNumberFormat="1" applyFont="1" applyFill="1" applyBorder="1" applyAlignment="1" applyProtection="1">
      <alignment/>
      <protection locked="0"/>
    </xf>
    <xf numFmtId="170" fontId="0" fillId="0" borderId="28" xfId="0" applyNumberFormat="1" applyFont="1" applyBorder="1" applyAlignment="1" applyProtection="1">
      <alignment/>
      <protection locked="0"/>
    </xf>
    <xf numFmtId="170"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0" fontId="0" fillId="0" borderId="34" xfId="0" applyNumberFormat="1" applyFont="1" applyBorder="1" applyAlignment="1" applyProtection="1">
      <alignment/>
      <protection hidden="1"/>
    </xf>
    <xf numFmtId="10" fontId="0" fillId="35" borderId="34" xfId="0" applyNumberFormat="1" applyFont="1" applyFill="1" applyBorder="1" applyAlignment="1" applyProtection="1">
      <alignment/>
      <protection hidden="1"/>
    </xf>
    <xf numFmtId="10" fontId="4" fillId="35" borderId="34" xfId="0" applyNumberFormat="1" applyFont="1" applyFill="1" applyBorder="1" applyAlignment="1" applyProtection="1">
      <alignment/>
      <protection hidden="1"/>
    </xf>
    <xf numFmtId="164" fontId="0" fillId="35" borderId="35" xfId="0" applyNumberFormat="1" applyFont="1" applyFill="1" applyBorder="1" applyAlignment="1" applyProtection="1">
      <alignment/>
      <protection hidden="1"/>
    </xf>
    <xf numFmtId="164" fontId="4" fillId="35" borderId="36" xfId="0" applyNumberFormat="1" applyFont="1" applyFill="1" applyBorder="1" applyAlignment="1" applyProtection="1">
      <alignment/>
      <protection hidden="1"/>
    </xf>
    <xf numFmtId="164" fontId="0" fillId="0" borderId="37" xfId="0" applyNumberFormat="1" applyFont="1" applyFill="1" applyBorder="1" applyAlignment="1" applyProtection="1">
      <alignment/>
      <protection hidden="1"/>
    </xf>
    <xf numFmtId="164" fontId="0" fillId="35" borderId="38" xfId="0" applyNumberFormat="1" applyFont="1" applyFill="1" applyBorder="1" applyAlignment="1" applyProtection="1">
      <alignment/>
      <protection hidden="1"/>
    </xf>
    <xf numFmtId="164" fontId="0" fillId="35" borderId="12" xfId="0" applyNumberFormat="1" applyFont="1" applyFill="1" applyBorder="1" applyAlignment="1" applyProtection="1">
      <alignment/>
      <protection hidden="1"/>
    </xf>
    <xf numFmtId="164" fontId="0" fillId="35" borderId="39" xfId="0" applyNumberFormat="1" applyFont="1" applyFill="1" applyBorder="1" applyAlignment="1" applyProtection="1">
      <alignment/>
      <protection hidden="1"/>
    </xf>
    <xf numFmtId="170" fontId="0" fillId="35" borderId="40" xfId="0" applyNumberFormat="1" applyFont="1" applyFill="1" applyBorder="1" applyAlignment="1" applyProtection="1">
      <alignment/>
      <protection hidden="1"/>
    </xf>
    <xf numFmtId="164" fontId="4" fillId="34" borderId="41" xfId="0" applyNumberFormat="1" applyFont="1" applyFill="1" applyBorder="1" applyAlignment="1" applyProtection="1">
      <alignment/>
      <protection hidden="1"/>
    </xf>
    <xf numFmtId="164" fontId="4" fillId="34" borderId="18" xfId="0" applyNumberFormat="1" applyFont="1" applyFill="1" applyBorder="1" applyAlignment="1" applyProtection="1">
      <alignment/>
      <protection hidden="1"/>
    </xf>
    <xf numFmtId="170" fontId="4" fillId="34" borderId="42" xfId="0" applyNumberFormat="1" applyFont="1" applyFill="1" applyBorder="1" applyAlignment="1" applyProtection="1">
      <alignment/>
      <protection hidden="1"/>
    </xf>
    <xf numFmtId="164" fontId="0" fillId="0" borderId="43" xfId="0" applyNumberFormat="1" applyFont="1" applyFill="1" applyBorder="1" applyAlignment="1" applyProtection="1">
      <alignment/>
      <protection hidden="1"/>
    </xf>
    <xf numFmtId="164" fontId="0" fillId="0" borderId="44" xfId="0" applyNumberFormat="1" applyFont="1" applyFill="1" applyBorder="1" applyAlignment="1" applyProtection="1">
      <alignment/>
      <protection hidden="1"/>
    </xf>
    <xf numFmtId="10" fontId="4" fillId="34" borderId="34"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5"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4" fontId="4" fillId="35" borderId="46" xfId="0" applyNumberFormat="1" applyFont="1" applyFill="1" applyBorder="1" applyAlignment="1" applyProtection="1">
      <alignment horizontal="right" vertical="center" wrapText="1"/>
      <protection hidden="1"/>
    </xf>
    <xf numFmtId="10" fontId="4" fillId="35" borderId="47" xfId="0" applyNumberFormat="1" applyFont="1" applyFill="1" applyBorder="1" applyAlignment="1" applyProtection="1">
      <alignmen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4" fontId="4" fillId="35" borderId="35" xfId="0" applyNumberFormat="1" applyFont="1" applyFill="1" applyBorder="1" applyAlignment="1" applyProtection="1">
      <alignment horizontal="right" vertical="center" wrapText="1"/>
      <protection hidden="1"/>
    </xf>
    <xf numFmtId="10" fontId="4" fillId="35" borderId="48" xfId="0" applyNumberFormat="1" applyFont="1" applyFill="1" applyBorder="1" applyAlignment="1" applyProtection="1">
      <alignment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4"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4" fontId="0" fillId="35" borderId="41" xfId="0" applyNumberFormat="1" applyFont="1" applyFill="1" applyBorder="1" applyAlignment="1" applyProtection="1">
      <alignment horizontal="right" vertical="center" wrapText="1"/>
      <protection hidden="1"/>
    </xf>
    <xf numFmtId="10" fontId="0" fillId="35" borderId="47" xfId="0" applyNumberFormat="1" applyFont="1" applyFill="1" applyBorder="1" applyAlignment="1" applyProtection="1">
      <alignment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4" fontId="15" fillId="0" borderId="20" xfId="0" applyNumberFormat="1" applyFont="1" applyBorder="1" applyAlignment="1" applyProtection="1">
      <alignment horizontal="right" vertical="center" wrapText="1"/>
      <protection locked="0"/>
    </xf>
    <xf numFmtId="10" fontId="0" fillId="0" borderId="48" xfId="0" applyNumberFormat="1" applyFont="1" applyBorder="1" applyAlignment="1" applyProtection="1">
      <alignment vertical="center" wrapText="1"/>
      <protection hidden="1"/>
    </xf>
    <xf numFmtId="0" fontId="0" fillId="0" borderId="0" xfId="0" applyFont="1" applyAlignment="1" applyProtection="1">
      <alignment wrapText="1"/>
      <protection locked="0"/>
    </xf>
    <xf numFmtId="164" fontId="0" fillId="35" borderId="35" xfId="0" applyNumberFormat="1" applyFont="1" applyFill="1" applyBorder="1" applyAlignment="1" applyProtection="1">
      <alignment horizontal="right" vertical="center" wrapText="1"/>
      <protection hidden="1"/>
    </xf>
    <xf numFmtId="164" fontId="0" fillId="35" borderId="46" xfId="0" applyNumberFormat="1" applyFont="1" applyFill="1" applyBorder="1" applyAlignment="1" applyProtection="1">
      <alignment horizontal="right" vertical="center" wrapText="1"/>
      <protection hidden="1"/>
    </xf>
    <xf numFmtId="10" fontId="0" fillId="35" borderId="19" xfId="0" applyNumberFormat="1" applyFont="1" applyFill="1" applyBorder="1" applyAlignment="1" applyProtection="1">
      <alignment vertical="center" wrapText="1"/>
      <protection hidden="1"/>
    </xf>
    <xf numFmtId="10" fontId="0" fillId="35" borderId="47" xfId="0" applyNumberFormat="1" applyFont="1" applyFill="1" applyBorder="1" applyAlignment="1" applyProtection="1">
      <alignment vertical="center" wrapText="1"/>
      <protection hidden="1"/>
    </xf>
    <xf numFmtId="164" fontId="0" fillId="35" borderId="49" xfId="0" applyNumberFormat="1" applyFont="1" applyFill="1" applyBorder="1" applyAlignment="1" applyProtection="1">
      <alignment horizontal="right" vertical="center" wrapText="1"/>
      <protection hidden="1"/>
    </xf>
    <xf numFmtId="49" fontId="15" fillId="0" borderId="50" xfId="0" applyNumberFormat="1" applyFont="1" applyBorder="1" applyAlignment="1" applyProtection="1">
      <alignment vertical="center" wrapText="1"/>
      <protection locked="0"/>
    </xf>
    <xf numFmtId="0" fontId="15" fillId="0" borderId="50" xfId="0" applyNumberFormat="1" applyFont="1" applyBorder="1" applyAlignment="1" applyProtection="1">
      <alignment vertical="center" wrapText="1"/>
      <protection locked="0"/>
    </xf>
    <xf numFmtId="14" fontId="15" fillId="0" borderId="50" xfId="0" applyNumberFormat="1" applyFont="1" applyBorder="1" applyAlignment="1" applyProtection="1">
      <alignment vertical="center" wrapText="1"/>
      <protection locked="0"/>
    </xf>
    <xf numFmtId="0" fontId="0" fillId="33" borderId="0" xfId="0" applyFont="1" applyFill="1" applyAlignment="1" quotePrefix="1">
      <alignment/>
    </xf>
    <xf numFmtId="164" fontId="15" fillId="0" borderId="51" xfId="0" applyNumberFormat="1" applyFont="1" applyBorder="1" applyAlignment="1" applyProtection="1">
      <alignment/>
      <protection locked="0"/>
    </xf>
    <xf numFmtId="0" fontId="19" fillId="0" borderId="0" xfId="0" applyFont="1" applyFill="1" applyAlignment="1" applyProtection="1">
      <alignment horizontal="center"/>
      <protection locked="0"/>
    </xf>
    <xf numFmtId="164" fontId="0" fillId="0" borderId="20" xfId="0" applyNumberFormat="1" applyFont="1" applyBorder="1" applyAlignment="1" applyProtection="1">
      <alignment/>
      <protection locked="0"/>
    </xf>
    <xf numFmtId="164" fontId="15" fillId="0" borderId="52" xfId="0" applyNumberFormat="1" applyFont="1" applyFill="1" applyBorder="1" applyAlignment="1" applyProtection="1">
      <alignment/>
      <protection locked="0"/>
    </xf>
    <xf numFmtId="170" fontId="15" fillId="0" borderId="50" xfId="0" applyNumberFormat="1" applyFont="1" applyFill="1" applyBorder="1" applyAlignment="1" applyProtection="1">
      <alignment/>
      <protection locked="0"/>
    </xf>
    <xf numFmtId="170" fontId="15" fillId="0" borderId="53" xfId="0" applyNumberFormat="1" applyFont="1" applyFill="1" applyBorder="1" applyAlignment="1" applyProtection="1">
      <alignment/>
      <protection locked="0"/>
    </xf>
    <xf numFmtId="164" fontId="15" fillId="0" borderId="21" xfId="0" applyNumberFormat="1" applyFont="1" applyFill="1" applyBorder="1" applyAlignment="1" applyProtection="1">
      <alignment/>
      <protection locked="0"/>
    </xf>
    <xf numFmtId="170" fontId="15" fillId="0" borderId="20" xfId="0" applyNumberFormat="1" applyFont="1" applyBorder="1" applyAlignment="1" applyProtection="1">
      <alignment/>
      <protection locked="0"/>
    </xf>
    <xf numFmtId="170" fontId="15" fillId="0" borderId="24" xfId="0" applyNumberFormat="1" applyFont="1" applyFill="1" applyBorder="1" applyAlignment="1" applyProtection="1">
      <alignment/>
      <protection locked="0"/>
    </xf>
    <xf numFmtId="0" fontId="15" fillId="0" borderId="24" xfId="0" applyFont="1" applyBorder="1" applyAlignment="1" applyProtection="1">
      <alignment/>
      <protection locked="0"/>
    </xf>
    <xf numFmtId="170" fontId="15" fillId="0" borderId="20" xfId="0" applyNumberFormat="1" applyFont="1" applyFill="1" applyBorder="1" applyAlignment="1" applyProtection="1">
      <alignment/>
      <protection locked="0"/>
    </xf>
    <xf numFmtId="164" fontId="0" fillId="35" borderId="54" xfId="0" applyNumberFormat="1" applyFont="1" applyFill="1" applyBorder="1" applyAlignment="1" applyProtection="1">
      <alignment/>
      <protection hidden="1"/>
    </xf>
    <xf numFmtId="164" fontId="0" fillId="35" borderId="19" xfId="0" applyNumberFormat="1" applyFont="1" applyFill="1" applyBorder="1" applyAlignment="1" applyProtection="1">
      <alignment/>
      <protection hidden="1"/>
    </xf>
    <xf numFmtId="164" fontId="0" fillId="35" borderId="55"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4" fontId="15" fillId="0" borderId="28" xfId="0" applyNumberFormat="1" applyFont="1" applyBorder="1" applyAlignment="1" applyProtection="1">
      <alignment horizontal="right" vertical="center" wrapText="1"/>
      <protection locked="0"/>
    </xf>
    <xf numFmtId="10" fontId="0" fillId="0" borderId="56" xfId="0" applyNumberFormat="1" applyFont="1" applyBorder="1" applyAlignment="1" applyProtection="1">
      <alignment vertical="center" wrapText="1"/>
      <protection hidden="1"/>
    </xf>
    <xf numFmtId="0" fontId="15" fillId="0" borderId="50" xfId="0" applyNumberFormat="1" applyFont="1" applyBorder="1" applyAlignment="1" applyProtection="1">
      <alignment horizontal="left" vertical="center" wrapText="1"/>
      <protection locked="0"/>
    </xf>
    <xf numFmtId="164" fontId="15" fillId="0" borderId="50" xfId="0" applyNumberFormat="1" applyFont="1" applyBorder="1" applyAlignment="1" applyProtection="1">
      <alignment horizontal="right" vertical="center" wrapText="1"/>
      <protection locked="0"/>
    </xf>
    <xf numFmtId="10" fontId="0" fillId="0" borderId="47" xfId="0" applyNumberFormat="1" applyFont="1" applyBorder="1" applyAlignment="1" applyProtection="1">
      <alignment vertical="center" wrapText="1"/>
      <protection hidden="1"/>
    </xf>
    <xf numFmtId="164" fontId="0" fillId="35" borderId="19" xfId="0" applyNumberFormat="1"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2"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4" fontId="15" fillId="0" borderId="57" xfId="0" applyNumberFormat="1" applyFont="1" applyFill="1" applyBorder="1" applyAlignment="1" applyProtection="1">
      <alignment/>
      <protection locked="0"/>
    </xf>
    <xf numFmtId="170" fontId="15" fillId="0" borderId="50" xfId="0" applyNumberFormat="1" applyFont="1" applyBorder="1" applyAlignment="1" applyProtection="1">
      <alignment/>
      <protection locked="0"/>
    </xf>
    <xf numFmtId="164" fontId="15" fillId="0" borderId="58"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0" fontId="0" fillId="0" borderId="0" xfId="0" applyFill="1" applyAlignment="1">
      <alignment/>
    </xf>
    <xf numFmtId="0" fontId="0" fillId="36" borderId="0" xfId="0" applyFill="1" applyAlignment="1">
      <alignment/>
    </xf>
    <xf numFmtId="0" fontId="1" fillId="33" borderId="0" xfId="50"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50" applyFill="1" applyBorder="1" applyAlignment="1" applyProtection="1">
      <alignment horizontal="left"/>
      <protection hidden="1"/>
    </xf>
    <xf numFmtId="0" fontId="3" fillId="0" borderId="0" xfId="0" applyFont="1" applyAlignment="1" applyProtection="1">
      <alignment horizontal="justify" vertical="center" wrapText="1"/>
      <protection locked="0"/>
    </xf>
    <xf numFmtId="0" fontId="4" fillId="35" borderId="59" xfId="0" applyFont="1" applyFill="1" applyBorder="1" applyAlignment="1" applyProtection="1">
      <alignment horizontal="right" wrapText="1"/>
      <protection/>
    </xf>
    <xf numFmtId="0" fontId="4" fillId="35" borderId="60" xfId="0" applyFont="1" applyFill="1" applyBorder="1" applyAlignment="1" applyProtection="1">
      <alignment horizontal="right" wrapText="1"/>
      <protection/>
    </xf>
    <xf numFmtId="0" fontId="0" fillId="0" borderId="53" xfId="0" applyFont="1" applyBorder="1" applyAlignment="1" applyProtection="1">
      <alignment horizontal="left" shrinkToFit="1"/>
      <protection locked="0"/>
    </xf>
    <xf numFmtId="0" fontId="0" fillId="0" borderId="61" xfId="0" applyFont="1" applyBorder="1" applyAlignment="1" applyProtection="1">
      <alignment horizontal="left" shrinkToFit="1"/>
      <protection locked="0"/>
    </xf>
    <xf numFmtId="49" fontId="0" fillId="35" borderId="54" xfId="0" applyNumberFormat="1" applyFont="1" applyFill="1" applyBorder="1" applyAlignment="1" applyProtection="1">
      <alignment horizontal="left"/>
      <protection/>
    </xf>
    <xf numFmtId="49" fontId="0" fillId="35" borderId="34" xfId="0" applyNumberFormat="1" applyFont="1" applyFill="1" applyBorder="1" applyAlignment="1" applyProtection="1">
      <alignment horizontal="left"/>
      <protection/>
    </xf>
    <xf numFmtId="0" fontId="4" fillId="34" borderId="54" xfId="0" applyFont="1" applyFill="1" applyBorder="1" applyAlignment="1" applyProtection="1">
      <alignment horizontal="center"/>
      <protection/>
    </xf>
    <xf numFmtId="0" fontId="0" fillId="0" borderId="62" xfId="0" applyFont="1" applyBorder="1" applyAlignment="1" applyProtection="1">
      <alignment/>
      <protection/>
    </xf>
    <xf numFmtId="0" fontId="4" fillId="35" borderId="54" xfId="0" applyFont="1" applyFill="1" applyBorder="1" applyAlignment="1" applyProtection="1">
      <alignment horizontal="left"/>
      <protection/>
    </xf>
    <xf numFmtId="0" fontId="4" fillId="35" borderId="34" xfId="0" applyFont="1" applyFill="1" applyBorder="1" applyAlignment="1" applyProtection="1">
      <alignment horizontal="left"/>
      <protection/>
    </xf>
    <xf numFmtId="49" fontId="0" fillId="0" borderId="52" xfId="0" applyNumberFormat="1" applyFont="1" applyFill="1" applyBorder="1" applyAlignment="1" applyProtection="1">
      <alignment horizontal="left"/>
      <protection locked="0"/>
    </xf>
    <xf numFmtId="0" fontId="0" fillId="0" borderId="63" xfId="0" applyFont="1" applyFill="1" applyBorder="1" applyAlignment="1" applyProtection="1">
      <alignment horizontal="left"/>
      <protection locked="0"/>
    </xf>
    <xf numFmtId="0" fontId="0" fillId="0" borderId="29" xfId="0" applyFont="1" applyBorder="1" applyAlignment="1" applyProtection="1">
      <alignment horizontal="left" shrinkToFit="1"/>
      <protection locked="0"/>
    </xf>
    <xf numFmtId="0" fontId="0" fillId="0" borderId="64" xfId="0" applyFont="1" applyBorder="1" applyAlignment="1" applyProtection="1">
      <alignment horizontal="left" shrinkToFit="1"/>
      <protection locked="0"/>
    </xf>
    <xf numFmtId="0" fontId="3" fillId="0" borderId="0" xfId="0" applyFont="1" applyAlignment="1" applyProtection="1">
      <alignment horizontal="left" wrapText="1"/>
      <protection/>
    </xf>
    <xf numFmtId="0" fontId="0" fillId="0" borderId="24" xfId="0" applyFont="1" applyBorder="1" applyAlignment="1" applyProtection="1">
      <alignment horizontal="left" shrinkToFit="1"/>
      <protection locked="0"/>
    </xf>
    <xf numFmtId="0" fontId="0" fillId="0" borderId="51" xfId="0" applyFont="1" applyBorder="1" applyAlignment="1" applyProtection="1">
      <alignment horizontal="left" shrinkToFit="1"/>
      <protection locked="0"/>
    </xf>
    <xf numFmtId="0" fontId="6" fillId="0" borderId="24" xfId="0" applyFont="1" applyBorder="1" applyAlignment="1" applyProtection="1">
      <alignment horizontal="left" shrinkToFit="1"/>
      <protection locked="0"/>
    </xf>
    <xf numFmtId="0" fontId="6" fillId="0" borderId="51" xfId="0" applyFont="1" applyBorder="1" applyAlignment="1" applyProtection="1">
      <alignment horizontal="left" shrinkToFit="1"/>
      <protection locked="0"/>
    </xf>
    <xf numFmtId="0" fontId="4" fillId="35" borderId="59" xfId="0" applyFont="1" applyFill="1" applyBorder="1" applyAlignment="1" applyProtection="1">
      <alignment horizontal="right"/>
      <protection/>
    </xf>
    <xf numFmtId="0" fontId="4" fillId="35" borderId="60" xfId="0" applyFont="1" applyFill="1" applyBorder="1" applyAlignment="1" applyProtection="1">
      <alignment horizontal="right"/>
      <protection/>
    </xf>
    <xf numFmtId="0" fontId="4" fillId="34" borderId="41"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0" fontId="0" fillId="35" borderId="54" xfId="0" applyNumberFormat="1" applyFont="1" applyFill="1" applyBorder="1" applyAlignment="1" applyProtection="1">
      <alignment horizontal="center" wrapText="1"/>
      <protection/>
    </xf>
    <xf numFmtId="0" fontId="0" fillId="35" borderId="62" xfId="0" applyNumberFormat="1" applyFont="1" applyFill="1" applyBorder="1" applyAlignment="1" applyProtection="1">
      <alignment horizontal="center" wrapText="1"/>
      <protection/>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0" fillId="0" borderId="54" xfId="0" applyFont="1" applyBorder="1" applyAlignment="1" applyProtection="1">
      <alignment horizontal="left" shrinkToFit="1"/>
      <protection/>
    </xf>
    <xf numFmtId="0" fontId="0" fillId="0" borderId="34" xfId="0" applyFont="1" applyBorder="1" applyAlignment="1" applyProtection="1">
      <alignment horizontal="left" shrinkToFit="1"/>
      <protection/>
    </xf>
    <xf numFmtId="0" fontId="10" fillId="0" borderId="24" xfId="0" applyFont="1" applyBorder="1" applyAlignment="1" applyProtection="1">
      <alignment horizontal="left" vertical="center" wrapText="1"/>
      <protection locked="0"/>
    </xf>
    <xf numFmtId="0" fontId="10" fillId="0" borderId="65" xfId="0" applyFont="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xf>
    <xf numFmtId="0" fontId="4" fillId="34" borderId="34" xfId="0" applyFont="1" applyFill="1" applyBorder="1" applyAlignment="1" applyProtection="1">
      <alignment horizontal="center"/>
      <protection/>
    </xf>
    <xf numFmtId="0" fontId="0" fillId="0" borderId="66" xfId="0" applyFont="1" applyBorder="1" applyAlignment="1" applyProtection="1">
      <alignment horizontal="left"/>
      <protection/>
    </xf>
    <xf numFmtId="0" fontId="0" fillId="0" borderId="67" xfId="0" applyFont="1" applyBorder="1" applyAlignment="1" applyProtection="1">
      <alignment horizontal="left"/>
      <protection/>
    </xf>
    <xf numFmtId="0" fontId="4"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70" xfId="0" applyBorder="1" applyAlignment="1">
      <alignment/>
    </xf>
    <xf numFmtId="0" fontId="4" fillId="0" borderId="0" xfId="0" applyFont="1" applyFill="1" applyBorder="1" applyAlignment="1">
      <alignment horizontal="center" vertical="center" wrapText="1"/>
    </xf>
    <xf numFmtId="49" fontId="4" fillId="35" borderId="54" xfId="0" applyNumberFormat="1" applyFont="1" applyFill="1" applyBorder="1" applyAlignment="1" applyProtection="1">
      <alignment horizontal="left"/>
      <protection/>
    </xf>
    <xf numFmtId="49" fontId="4" fillId="35" borderId="34" xfId="0" applyNumberFormat="1" applyFont="1" applyFill="1" applyBorder="1" applyAlignment="1" applyProtection="1">
      <alignment horizontal="left"/>
      <protection/>
    </xf>
    <xf numFmtId="0" fontId="3" fillId="0" borderId="0" xfId="0" applyFont="1" applyAlignment="1" applyProtection="1">
      <alignment horizontal="left" vertical="top" wrapText="1"/>
      <protection/>
    </xf>
    <xf numFmtId="0" fontId="3" fillId="0" borderId="0" xfId="0" applyFont="1" applyFill="1" applyAlignment="1" applyProtection="1">
      <alignment horizontal="left" wrapText="1"/>
      <protection/>
    </xf>
    <xf numFmtId="0" fontId="9" fillId="0" borderId="0" xfId="0" applyFont="1" applyAlignment="1" applyProtection="1">
      <alignment horizontal="left" wrapText="1"/>
      <protection/>
    </xf>
    <xf numFmtId="0" fontId="15" fillId="0" borderId="24" xfId="0" applyFont="1" applyBorder="1" applyAlignment="1" applyProtection="1">
      <alignment horizontal="left" shrinkToFit="1"/>
      <protection locked="0"/>
    </xf>
    <xf numFmtId="0" fontId="15" fillId="0" borderId="65" xfId="0" applyFont="1" applyBorder="1" applyAlignment="1" applyProtection="1">
      <alignment horizontal="left" shrinkToFit="1"/>
      <protection locked="0"/>
    </xf>
    <xf numFmtId="0" fontId="15" fillId="0" borderId="51" xfId="0" applyFont="1" applyBorder="1" applyAlignment="1" applyProtection="1">
      <alignment horizontal="left" shrinkToFit="1"/>
      <protection locked="0"/>
    </xf>
    <xf numFmtId="0" fontId="0" fillId="35" borderId="21" xfId="0" applyFont="1" applyFill="1" applyBorder="1" applyAlignment="1" applyProtection="1">
      <alignment horizontal="left"/>
      <protection/>
    </xf>
    <xf numFmtId="0" fontId="0" fillId="35" borderId="65" xfId="0" applyFont="1" applyFill="1" applyBorder="1" applyAlignment="1" applyProtection="1">
      <alignment horizontal="left"/>
      <protection/>
    </xf>
    <xf numFmtId="0" fontId="0" fillId="35" borderId="21" xfId="0" applyFont="1" applyFill="1" applyBorder="1" applyAlignment="1" applyProtection="1">
      <alignment horizontal="left" vertical="center"/>
      <protection/>
    </xf>
    <xf numFmtId="0" fontId="0" fillId="35" borderId="65" xfId="0" applyFont="1" applyFill="1" applyBorder="1" applyAlignment="1" applyProtection="1">
      <alignment horizontal="left" vertical="center"/>
      <protection/>
    </xf>
    <xf numFmtId="0" fontId="0" fillId="35" borderId="49" xfId="0" applyFont="1" applyFill="1" applyBorder="1" applyAlignment="1" applyProtection="1">
      <alignment horizontal="left" vertical="center"/>
      <protection/>
    </xf>
    <xf numFmtId="0" fontId="0" fillId="35" borderId="19" xfId="0" applyFont="1" applyFill="1" applyBorder="1" applyAlignment="1" applyProtection="1">
      <alignment horizontal="left" vertical="center"/>
      <protection/>
    </xf>
    <xf numFmtId="0" fontId="4" fillId="35" borderId="59" xfId="0" applyFont="1" applyFill="1" applyBorder="1" applyAlignment="1" applyProtection="1">
      <alignment horizontal="left"/>
      <protection/>
    </xf>
    <xf numFmtId="0" fontId="4" fillId="35" borderId="71" xfId="0" applyFont="1" applyFill="1" applyBorder="1" applyAlignment="1" applyProtection="1">
      <alignment horizontal="left"/>
      <protection/>
    </xf>
    <xf numFmtId="0" fontId="4" fillId="35" borderId="60" xfId="0" applyFont="1" applyFill="1" applyBorder="1" applyAlignment="1" applyProtection="1">
      <alignment horizontal="left"/>
      <protection/>
    </xf>
    <xf numFmtId="0" fontId="4" fillId="35" borderId="21" xfId="0" applyFont="1" applyFill="1" applyBorder="1" applyAlignment="1" applyProtection="1">
      <alignment horizontal="left" vertical="center"/>
      <protection/>
    </xf>
    <xf numFmtId="0" fontId="4" fillId="35" borderId="65" xfId="0" applyFont="1" applyFill="1" applyBorder="1" applyAlignment="1" applyProtection="1">
      <alignment horizontal="left" vertical="center"/>
      <protection/>
    </xf>
    <xf numFmtId="0" fontId="4" fillId="35" borderId="62" xfId="0" applyFont="1" applyFill="1" applyBorder="1" applyAlignment="1" applyProtection="1">
      <alignment horizontal="left"/>
      <protection/>
    </xf>
    <xf numFmtId="0" fontId="0" fillId="35" borderId="23" xfId="0" applyFont="1" applyFill="1" applyBorder="1" applyAlignment="1" applyProtection="1">
      <alignment horizontal="left"/>
      <protection/>
    </xf>
    <xf numFmtId="0" fontId="0" fillId="35" borderId="72" xfId="0" applyFont="1" applyFill="1" applyBorder="1" applyAlignment="1" applyProtection="1">
      <alignment horizontal="left"/>
      <protection/>
    </xf>
    <xf numFmtId="0" fontId="15" fillId="0" borderId="24" xfId="0" applyFont="1" applyBorder="1" applyAlignment="1" applyProtection="1">
      <alignment horizontal="left" vertical="center" shrinkToFit="1"/>
      <protection locked="0"/>
    </xf>
    <xf numFmtId="0" fontId="15" fillId="0" borderId="65" xfId="0" applyFont="1" applyBorder="1" applyAlignment="1" applyProtection="1">
      <alignment horizontal="left" vertical="center" shrinkToFit="1"/>
      <protection locked="0"/>
    </xf>
    <xf numFmtId="0" fontId="15" fillId="0" borderId="51" xfId="0" applyFont="1" applyBorder="1" applyAlignment="1" applyProtection="1">
      <alignment horizontal="left" vertical="center" shrinkToFit="1"/>
      <protection locked="0"/>
    </xf>
    <xf numFmtId="0" fontId="0" fillId="0" borderId="0" xfId="0" applyFont="1" applyAlignment="1" applyProtection="1">
      <alignment horizontal="center"/>
      <protection/>
    </xf>
  </cellXfs>
  <cellStyles count="49">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3. izenburua" xfId="35"/>
    <cellStyle name="4. izenburua" xfId="36"/>
    <cellStyle name="Azalpen-testua" xfId="37"/>
    <cellStyle name="Azentua1" xfId="38"/>
    <cellStyle name="Azentua2" xfId="39"/>
    <cellStyle name="Azentua3" xfId="40"/>
    <cellStyle name="Azentua4" xfId="41"/>
    <cellStyle name="Azentua5" xfId="42"/>
    <cellStyle name="Azentua6" xfId="43"/>
    <cellStyle name="Followed Hyperlink" xfId="44"/>
    <cellStyle name="Egiaztapen-gelaxka" xfId="45"/>
    <cellStyle name="Percent" xfId="46"/>
    <cellStyle name="Estekatutako gelaxka" xfId="47"/>
    <cellStyle name="Gaizki" xfId="48"/>
    <cellStyle name="Guztira" xfId="49"/>
    <cellStyle name="Hyperlink" xfId="50"/>
    <cellStyle name="Irteera" xfId="51"/>
    <cellStyle name="Kalkulua" xfId="52"/>
    <cellStyle name="Comma" xfId="53"/>
    <cellStyle name="Comma [0]" xfId="54"/>
    <cellStyle name="Currency" xfId="55"/>
    <cellStyle name="Currency [0]" xfId="56"/>
    <cellStyle name="Neutroa" xfId="57"/>
    <cellStyle name="Oharra" xfId="58"/>
    <cellStyle name="Ohar-testua" xfId="59"/>
    <cellStyle name="Ondo" xfId="60"/>
    <cellStyle name="Sarrera" xfId="61"/>
    <cellStyle name="Titulua" xfId="62"/>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68103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68103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tabSelected="1" zoomScalePageLayoutView="0" workbookViewId="0" topLeftCell="A1">
      <selection activeCell="H23" sqref="H23"/>
    </sheetView>
  </sheetViews>
  <sheetFormatPr defaultColWidth="11.421875" defaultRowHeight="12.75"/>
  <cols>
    <col min="1" max="2" width="16.28125" style="1" customWidth="1"/>
    <col min="3" max="3" width="14.8515625" style="1" customWidth="1"/>
    <col min="4" max="7" width="9.57421875" style="1" customWidth="1"/>
    <col min="8" max="16384" width="11.421875" style="1" customWidth="1"/>
  </cols>
  <sheetData>
    <row r="1" spans="1:9" ht="12.75" customHeight="1">
      <c r="A1" s="197" t="s">
        <v>24</v>
      </c>
      <c r="B1" s="197"/>
      <c r="C1" s="197"/>
      <c r="D1" s="197"/>
      <c r="E1" s="197"/>
      <c r="F1" s="197"/>
      <c r="G1" s="197"/>
      <c r="H1" s="197"/>
      <c r="I1" s="197"/>
    </row>
    <row r="2" spans="1:9" ht="12.75">
      <c r="A2" s="197"/>
      <c r="B2" s="197"/>
      <c r="C2" s="197"/>
      <c r="D2" s="197"/>
      <c r="E2" s="197"/>
      <c r="F2" s="197"/>
      <c r="G2" s="197"/>
      <c r="H2" s="197"/>
      <c r="I2" s="197"/>
    </row>
    <row r="3" spans="1:9" ht="12.75">
      <c r="A3" s="197"/>
      <c r="B3" s="197"/>
      <c r="C3" s="197"/>
      <c r="D3" s="197"/>
      <c r="E3" s="197"/>
      <c r="F3" s="197"/>
      <c r="G3" s="197"/>
      <c r="H3" s="197"/>
      <c r="I3" s="197"/>
    </row>
    <row r="4" spans="1:9" ht="12.75">
      <c r="A4" s="197"/>
      <c r="B4" s="197"/>
      <c r="C4" s="197"/>
      <c r="D4" s="197"/>
      <c r="E4" s="197"/>
      <c r="F4" s="197"/>
      <c r="G4" s="197"/>
      <c r="H4" s="197"/>
      <c r="I4" s="197"/>
    </row>
    <row r="5" spans="1:3" ht="12.75">
      <c r="A5" s="2"/>
      <c r="B5" s="3"/>
      <c r="C5" s="3"/>
    </row>
    <row r="6" spans="1:3" ht="12.75">
      <c r="A6" s="2"/>
      <c r="B6" s="3"/>
      <c r="C6" s="3"/>
    </row>
    <row r="7" spans="1:7" ht="12.75">
      <c r="A7" s="191"/>
      <c r="B7" s="192"/>
      <c r="C7" s="183"/>
      <c r="D7" s="4"/>
      <c r="E7" s="4"/>
      <c r="F7" s="4"/>
      <c r="G7" s="5"/>
    </row>
    <row r="8" spans="1:7" ht="12.75">
      <c r="A8" s="187"/>
      <c r="B8" s="192"/>
      <c r="C8" s="184"/>
      <c r="D8" s="195" t="s">
        <v>43</v>
      </c>
      <c r="E8" s="195"/>
      <c r="F8" s="7"/>
      <c r="G8" s="8"/>
    </row>
    <row r="9" spans="1:7" ht="12.75" customHeight="1">
      <c r="A9" s="187"/>
      <c r="B9" s="192"/>
      <c r="C9" s="6"/>
      <c r="D9" s="7"/>
      <c r="E9" s="7"/>
      <c r="F9" s="7"/>
      <c r="G9" s="8"/>
    </row>
    <row r="10" spans="1:7" ht="12.75" customHeight="1">
      <c r="A10" s="187"/>
      <c r="B10" s="192"/>
      <c r="C10" s="6"/>
      <c r="D10" s="7"/>
      <c r="E10" s="7"/>
      <c r="F10" s="7"/>
      <c r="G10" s="8"/>
    </row>
    <row r="11" spans="1:7" ht="12.75">
      <c r="A11" s="187"/>
      <c r="B11" s="192"/>
      <c r="C11" s="6"/>
      <c r="D11" s="198" t="s">
        <v>62</v>
      </c>
      <c r="E11" s="198"/>
      <c r="F11" s="198"/>
      <c r="G11" s="8"/>
    </row>
    <row r="12" spans="1:7" ht="12.75">
      <c r="A12" s="187"/>
      <c r="B12" s="192"/>
      <c r="C12" s="6"/>
      <c r="D12" s="7"/>
      <c r="E12" s="7"/>
      <c r="F12" s="7"/>
      <c r="G12" s="8"/>
    </row>
    <row r="13" spans="1:7" ht="12.75">
      <c r="A13" s="187"/>
      <c r="B13" s="192"/>
      <c r="C13" s="6"/>
      <c r="D13" s="7"/>
      <c r="E13" s="7"/>
      <c r="F13" s="7"/>
      <c r="G13" s="8"/>
    </row>
    <row r="14" spans="1:7" ht="12.75">
      <c r="A14" s="187"/>
      <c r="B14" s="192"/>
      <c r="C14" s="6"/>
      <c r="D14" s="198" t="s">
        <v>63</v>
      </c>
      <c r="E14" s="198"/>
      <c r="F14" s="198"/>
      <c r="G14" s="8"/>
    </row>
    <row r="15" spans="1:7" ht="12.75">
      <c r="A15" s="187"/>
      <c r="B15" s="192"/>
      <c r="C15" s="6"/>
      <c r="D15" s="7"/>
      <c r="E15" s="7"/>
      <c r="F15" s="7"/>
      <c r="G15" s="8"/>
    </row>
    <row r="16" spans="1:7" ht="11.25" customHeight="1">
      <c r="A16" s="187"/>
      <c r="B16" s="192"/>
      <c r="C16" s="9"/>
      <c r="D16" s="10"/>
      <c r="E16" s="10"/>
      <c r="F16" s="10"/>
      <c r="G16" s="11"/>
    </row>
    <row r="17" spans="1:7" ht="12.75">
      <c r="A17" s="2"/>
      <c r="B17" s="3"/>
      <c r="C17" s="3"/>
      <c r="G17" s="4"/>
    </row>
    <row r="18" spans="4:5" ht="12.75">
      <c r="D18" s="196"/>
      <c r="E18" s="196"/>
    </row>
    <row r="20" ht="15">
      <c r="A20" s="12"/>
    </row>
    <row r="22" s="13" customFormat="1" ht="12.75">
      <c r="A22" s="154"/>
    </row>
    <row r="23" s="13" customFormat="1" ht="12.75">
      <c r="A23" s="154"/>
    </row>
    <row r="24" spans="1:3" s="13" customFormat="1" ht="12.75">
      <c r="A24" s="154"/>
      <c r="B24" s="185"/>
      <c r="C24" s="185"/>
    </row>
    <row r="25" spans="1:3" s="13" customFormat="1" ht="12.75">
      <c r="A25" s="1"/>
      <c r="B25" s="185"/>
      <c r="C25" s="185"/>
    </row>
    <row r="26" spans="1:3" s="13" customFormat="1" ht="12.75">
      <c r="A26" s="1"/>
      <c r="B26" s="186"/>
      <c r="C26" s="187"/>
    </row>
    <row r="27" spans="1:3" s="13" customFormat="1" ht="12.75">
      <c r="A27" s="1"/>
      <c r="B27" s="187"/>
      <c r="C27" s="187"/>
    </row>
    <row r="28" spans="1:3" s="13" customFormat="1" ht="12.75">
      <c r="A28" s="154"/>
      <c r="B28" s="187"/>
      <c r="C28" s="187"/>
    </row>
    <row r="29" spans="1:3" s="13" customFormat="1" ht="12.75">
      <c r="A29" s="1"/>
      <c r="B29" s="187"/>
      <c r="C29" s="187"/>
    </row>
    <row r="30" spans="1:3" s="13" customFormat="1" ht="12.75">
      <c r="A30" s="1"/>
      <c r="B30" s="187"/>
      <c r="C30" s="187"/>
    </row>
    <row r="31" spans="1:3" s="13" customFormat="1" ht="12.75">
      <c r="A31" s="1"/>
      <c r="B31" s="187"/>
      <c r="C31" s="187"/>
    </row>
    <row r="32" spans="2:3" ht="12.75">
      <c r="B32" s="187"/>
      <c r="C32" s="187"/>
    </row>
    <row r="33" spans="2:3" ht="12.75">
      <c r="B33" s="187"/>
      <c r="C33" s="187"/>
    </row>
  </sheetData>
  <sheetProtection password="C6A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PRESUPUESTO EJECUTADO'!A1" tooltip="Clicar para ir a Presupuesto Ejecutado" display="a) PRESUPUESTO EJECUTADO"/>
    <hyperlink ref="D14:F14" location="'b) CUENTA JUSTIFICATIVA'!A1" tooltip="Clicar para ir a Cuenta Justificativa" display="b) CUENTA JUSTIFICATIVA"/>
    <hyperlink ref="D8" location="INSTRUCCIONES!A1" display="INSTRUCCIONES"/>
    <hyperlink ref="D8:E8" location="INSTRUCCIONES!A1" tooltip="Leer las INSTRUCCIONES antes de comenzar a introducir datos" display="INSTRUCCIONES"/>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45"/>
  <sheetViews>
    <sheetView zoomScalePageLayoutView="0" workbookViewId="0" topLeftCell="A1">
      <selection activeCell="H42" sqref="H42"/>
    </sheetView>
  </sheetViews>
  <sheetFormatPr defaultColWidth="11.421875" defaultRowHeight="12.75"/>
  <cols>
    <col min="1" max="3" width="11.421875" style="0" customWidth="1"/>
    <col min="4" max="4" width="11.140625" style="0" customWidth="1"/>
  </cols>
  <sheetData>
    <row r="1" spans="14:15" ht="12.75">
      <c r="N1" s="194"/>
      <c r="O1" s="194"/>
    </row>
    <row r="2" spans="14:15" ht="12.75">
      <c r="N2" s="194"/>
      <c r="O2" s="194"/>
    </row>
    <row r="3" spans="14:15" ht="12.75">
      <c r="N3" s="194"/>
      <c r="O3" s="194"/>
    </row>
    <row r="4" spans="14:15" ht="12.75">
      <c r="N4" s="194"/>
      <c r="O4" s="194"/>
    </row>
    <row r="5" spans="14:15" ht="12.75">
      <c r="N5" s="194"/>
      <c r="O5" s="194"/>
    </row>
    <row r="6" spans="14:15" ht="12.75">
      <c r="N6" s="194"/>
      <c r="O6" s="194"/>
    </row>
    <row r="7" spans="14:15" ht="12.75">
      <c r="N7" s="194"/>
      <c r="O7" s="194"/>
    </row>
    <row r="8" spans="14:15" ht="12.75">
      <c r="N8" s="194"/>
      <c r="O8" s="194"/>
    </row>
    <row r="9" spans="14:15" ht="12.75">
      <c r="N9" s="194"/>
      <c r="O9" s="194"/>
    </row>
    <row r="10" spans="14:15" ht="12.75">
      <c r="N10" s="194"/>
      <c r="O10" s="194"/>
    </row>
    <row r="11" spans="14:15" ht="12.75">
      <c r="N11" s="194"/>
      <c r="O11" s="194"/>
    </row>
    <row r="12" spans="14:15" ht="12.75">
      <c r="N12" s="194"/>
      <c r="O12" s="194"/>
    </row>
    <row r="13" spans="14:15" ht="12.75">
      <c r="N13" s="194"/>
      <c r="O13" s="194"/>
    </row>
    <row r="14" spans="14:15" ht="12.75">
      <c r="N14" s="194"/>
      <c r="O14" s="194"/>
    </row>
    <row r="15" spans="14:15" ht="12.75">
      <c r="N15" s="194"/>
      <c r="O15" s="194"/>
    </row>
    <row r="16" spans="14:15" ht="12.75">
      <c r="N16" s="194"/>
      <c r="O16" s="194"/>
    </row>
    <row r="17" spans="14:15" ht="12.75">
      <c r="N17" s="194"/>
      <c r="O17" s="194"/>
    </row>
    <row r="18" spans="14:15" ht="12.75">
      <c r="N18" s="194"/>
      <c r="O18" s="194"/>
    </row>
    <row r="19" spans="14:15" ht="12.75">
      <c r="N19" s="194"/>
      <c r="O19" s="194"/>
    </row>
    <row r="20" spans="14:15" ht="12.75">
      <c r="N20" s="194"/>
      <c r="O20" s="194"/>
    </row>
    <row r="21" spans="14:15" ht="12.75">
      <c r="N21" s="194"/>
      <c r="O21" s="194"/>
    </row>
    <row r="22" spans="14:15" ht="12.75">
      <c r="N22" s="194"/>
      <c r="O22" s="194"/>
    </row>
    <row r="23" spans="14:15" ht="12.75">
      <c r="N23" s="194"/>
      <c r="O23" s="194"/>
    </row>
    <row r="24" spans="14:15" ht="12.75">
      <c r="N24" s="194"/>
      <c r="O24" s="194"/>
    </row>
    <row r="25" spans="14:15" ht="12.75">
      <c r="N25" s="194"/>
      <c r="O25" s="194"/>
    </row>
    <row r="26" spans="14:15" ht="12.75">
      <c r="N26" s="194"/>
      <c r="O26" s="194"/>
    </row>
    <row r="27" spans="14:15" ht="12.75">
      <c r="N27" s="194"/>
      <c r="O27" s="194"/>
    </row>
    <row r="28" spans="14:15" ht="12.75">
      <c r="N28" s="194"/>
      <c r="O28" s="194"/>
    </row>
    <row r="29" spans="14:15" ht="12.75">
      <c r="N29" s="194"/>
      <c r="O29" s="194"/>
    </row>
    <row r="30" spans="14:15" ht="12.75">
      <c r="N30" s="194"/>
      <c r="O30" s="194"/>
    </row>
    <row r="31" spans="14:15" ht="12.75">
      <c r="N31" s="194"/>
      <c r="O31" s="194"/>
    </row>
    <row r="32" spans="14:15" ht="12.75">
      <c r="N32" s="194"/>
      <c r="O32" s="194"/>
    </row>
    <row r="33" spans="14:15" ht="12.75">
      <c r="N33" s="194"/>
      <c r="O33" s="194"/>
    </row>
    <row r="34" spans="14:15" ht="12.75">
      <c r="N34" s="194"/>
      <c r="O34" s="194"/>
    </row>
    <row r="35" spans="14:15" ht="12.75">
      <c r="N35" s="194"/>
      <c r="O35" s="194"/>
    </row>
    <row r="36" spans="14:15" ht="12.75">
      <c r="N36" s="194"/>
      <c r="O36" s="194"/>
    </row>
    <row r="37" spans="14:15" ht="12.75">
      <c r="N37" s="194"/>
      <c r="O37" s="194"/>
    </row>
    <row r="38" spans="14:15" ht="12.75">
      <c r="N38" s="194"/>
      <c r="O38" s="194"/>
    </row>
    <row r="39" spans="14:15" ht="12.75">
      <c r="N39" s="194"/>
      <c r="O39" s="194"/>
    </row>
    <row r="40" spans="14:15" ht="12.75">
      <c r="N40" s="194"/>
      <c r="O40" s="194"/>
    </row>
    <row r="41" spans="1:15" ht="12.75">
      <c r="A41" s="194"/>
      <c r="B41" s="194"/>
      <c r="C41" s="194"/>
      <c r="D41" s="194"/>
      <c r="E41" s="194"/>
      <c r="F41" s="194"/>
      <c r="G41" s="194"/>
      <c r="H41" s="194"/>
      <c r="I41" s="194"/>
      <c r="J41" s="194"/>
      <c r="K41" s="194"/>
      <c r="L41" s="194"/>
      <c r="M41" s="194"/>
      <c r="N41" s="194"/>
      <c r="O41" s="194"/>
    </row>
    <row r="42" spans="1:15" ht="12.75">
      <c r="A42" s="194"/>
      <c r="B42" s="194"/>
      <c r="C42" s="194"/>
      <c r="D42" s="194"/>
      <c r="E42" s="194"/>
      <c r="F42" s="194"/>
      <c r="G42" s="194"/>
      <c r="H42" s="194"/>
      <c r="I42" s="194"/>
      <c r="J42" s="194"/>
      <c r="K42" s="194"/>
      <c r="L42" s="194"/>
      <c r="M42" s="194"/>
      <c r="N42" s="194"/>
      <c r="O42" s="194"/>
    </row>
    <row r="43" spans="1:15" ht="12.75">
      <c r="A43" s="194"/>
      <c r="B43" s="194"/>
      <c r="C43" s="194"/>
      <c r="D43" s="194"/>
      <c r="E43" s="194"/>
      <c r="F43" s="194"/>
      <c r="G43" s="194"/>
      <c r="H43" s="194"/>
      <c r="I43" s="194"/>
      <c r="J43" s="194"/>
      <c r="K43" s="194"/>
      <c r="L43" s="194"/>
      <c r="M43" s="194"/>
      <c r="N43" s="194"/>
      <c r="O43" s="193"/>
    </row>
    <row r="44" spans="14:15" ht="12.75">
      <c r="N44" s="193"/>
      <c r="O44" s="193"/>
    </row>
    <row r="45" spans="14:15" ht="12.75">
      <c r="N45" s="193"/>
      <c r="O45" s="193"/>
    </row>
  </sheetData>
  <sheetProtection/>
  <printOptions/>
  <pageMargins left="0.59" right="0.21" top="0.37" bottom="0.4" header="0" footer="0"/>
  <pageSetup horizontalDpi="600" verticalDpi="600" orientation="landscape" paperSize="9" r:id="rId3"/>
  <legacyDrawing r:id="rId2"/>
  <oleObjects>
    <oleObject progId="Word.Document.8" shapeId="1360615" r:id="rId1"/>
  </oleObjects>
</worksheet>
</file>

<file path=xl/worksheets/sheet3.xml><?xml version="1.0" encoding="utf-8"?>
<worksheet xmlns="http://schemas.openxmlformats.org/spreadsheetml/2006/main" xmlns:r="http://schemas.openxmlformats.org/officeDocument/2006/relationships">
  <sheetPr codeName="Hoja4">
    <tabColor indexed="23"/>
  </sheetPr>
  <dimension ref="A1:O179"/>
  <sheetViews>
    <sheetView showGridLines="0" zoomScalePageLayoutView="0" workbookViewId="0" topLeftCell="A1">
      <pane ySplit="4" topLeftCell="A5" activePane="bottomLeft" state="frozen"/>
      <selection pane="topLeft" activeCell="J20" sqref="J20"/>
      <selection pane="bottomLeft" activeCell="D8" sqref="D8"/>
    </sheetView>
  </sheetViews>
  <sheetFormatPr defaultColWidth="11.421875" defaultRowHeight="12.75"/>
  <cols>
    <col min="1" max="1" width="15.7109375" style="14" customWidth="1"/>
    <col min="2" max="2" width="36.7109375" style="14" customWidth="1"/>
    <col min="3"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11.421875" style="14" customWidth="1"/>
  </cols>
  <sheetData>
    <row r="1" spans="2:10" ht="12.75" customHeight="1">
      <c r="B1" s="238" t="s">
        <v>21</v>
      </c>
      <c r="C1" s="238"/>
      <c r="D1" s="238"/>
      <c r="E1" s="229" t="s">
        <v>15</v>
      </c>
      <c r="F1" s="15"/>
      <c r="H1" s="16" t="s">
        <v>36</v>
      </c>
      <c r="I1" s="16" t="s">
        <v>40</v>
      </c>
      <c r="J1" s="16" t="s">
        <v>41</v>
      </c>
    </row>
    <row r="2" spans="2:10" ht="12.75" customHeight="1">
      <c r="B2" s="238"/>
      <c r="C2" s="238"/>
      <c r="D2" s="238"/>
      <c r="E2" s="229"/>
      <c r="F2" s="15"/>
      <c r="H2" s="16" t="s">
        <v>37</v>
      </c>
      <c r="I2" s="17">
        <v>0.05</v>
      </c>
      <c r="J2" s="17">
        <v>0.1</v>
      </c>
    </row>
    <row r="3" spans="2:10" ht="12.75" customHeight="1">
      <c r="B3" s="238"/>
      <c r="C3" s="238"/>
      <c r="D3" s="238"/>
      <c r="E3" s="230" t="s">
        <v>14</v>
      </c>
      <c r="F3" s="15"/>
      <c r="H3" s="16" t="s">
        <v>38</v>
      </c>
      <c r="I3" s="17">
        <v>0.1</v>
      </c>
      <c r="J3" s="17">
        <v>0.15</v>
      </c>
    </row>
    <row r="4" spans="2:10" ht="12.75" customHeight="1">
      <c r="B4" s="238"/>
      <c r="C4" s="238"/>
      <c r="D4" s="238"/>
      <c r="E4" s="230"/>
      <c r="F4" s="15"/>
      <c r="H4" s="16" t="s">
        <v>39</v>
      </c>
      <c r="I4" s="17">
        <v>0.1</v>
      </c>
      <c r="J4" s="17">
        <v>0.1</v>
      </c>
    </row>
    <row r="5" spans="2:5" ht="5.25" customHeight="1">
      <c r="B5" s="18"/>
      <c r="C5" s="18"/>
      <c r="D5" s="18"/>
      <c r="E5" s="19"/>
    </row>
    <row r="6" spans="2:5" ht="3.75" customHeight="1">
      <c r="B6" s="18"/>
      <c r="C6" s="18"/>
      <c r="D6" s="18"/>
      <c r="E6" s="19"/>
    </row>
    <row r="7" spans="2:5" ht="12.75" customHeight="1">
      <c r="B7" s="18"/>
      <c r="C7" s="18"/>
      <c r="D7" s="18"/>
      <c r="E7" s="19"/>
    </row>
    <row r="8" spans="2:5" ht="17.25" customHeight="1">
      <c r="B8" s="20"/>
      <c r="C8" s="180" t="s">
        <v>61</v>
      </c>
      <c r="D8" s="181"/>
      <c r="E8" s="19"/>
    </row>
    <row r="9" spans="2:5" ht="22.5" customHeight="1">
      <c r="B9" s="15"/>
      <c r="C9" s="15"/>
      <c r="D9" s="21"/>
      <c r="E9" s="22"/>
    </row>
    <row r="10" spans="1:5" ht="24.75" customHeight="1">
      <c r="A10" s="23" t="s">
        <v>58</v>
      </c>
      <c r="B10" s="235"/>
      <c r="C10" s="236"/>
      <c r="D10" s="237"/>
      <c r="E10" s="24"/>
    </row>
    <row r="11" spans="1:5" ht="24.75" customHeight="1">
      <c r="A11" s="25" t="s">
        <v>56</v>
      </c>
      <c r="B11" s="235"/>
      <c r="C11" s="236"/>
      <c r="D11" s="237"/>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16</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20</v>
      </c>
      <c r="B17" s="32"/>
      <c r="C17" s="32"/>
      <c r="H17" s="36"/>
      <c r="I17" s="36"/>
      <c r="J17" s="36"/>
    </row>
    <row r="18" spans="8:10" s="35" customFormat="1" ht="15.75">
      <c r="H18" s="36"/>
      <c r="I18" s="36"/>
      <c r="J18" s="36"/>
    </row>
    <row r="19" spans="8:10" s="35" customFormat="1" ht="15.75">
      <c r="H19" s="36"/>
      <c r="I19" s="36"/>
      <c r="J19" s="36"/>
    </row>
    <row r="20" spans="1:10" s="49" customFormat="1" ht="12.75">
      <c r="A20" s="206" t="s">
        <v>0</v>
      </c>
      <c r="B20" s="239"/>
      <c r="C20" s="43" t="s">
        <v>25</v>
      </c>
      <c r="D20" s="44" t="s">
        <v>10</v>
      </c>
      <c r="E20" s="156"/>
      <c r="F20" s="46"/>
      <c r="G20" s="156"/>
      <c r="H20" s="47"/>
      <c r="I20" s="48"/>
      <c r="J20" s="48"/>
    </row>
    <row r="21" spans="1:4" ht="12.75">
      <c r="A21" s="240" t="s">
        <v>60</v>
      </c>
      <c r="B21" s="241"/>
      <c r="C21" s="157"/>
      <c r="D21" s="96">
        <f aca="true" t="shared" si="0" ref="D21:D31">IF($C$32,C21/$C$32,0)</f>
        <v>0</v>
      </c>
    </row>
    <row r="22" spans="1:4" ht="12.75">
      <c r="A22" s="231" t="s">
        <v>33</v>
      </c>
      <c r="B22" s="232"/>
      <c r="C22" s="99">
        <f>SUM(C23:C26)</f>
        <v>0</v>
      </c>
      <c r="D22" s="97">
        <f t="shared" si="0"/>
        <v>0</v>
      </c>
    </row>
    <row r="23" spans="1:4" ht="12.75" customHeight="1">
      <c r="A23" s="233" t="s">
        <v>66</v>
      </c>
      <c r="B23" s="234"/>
      <c r="C23" s="155"/>
      <c r="D23" s="96">
        <f t="shared" si="0"/>
        <v>0</v>
      </c>
    </row>
    <row r="24" spans="1:4" ht="12.75" customHeight="1">
      <c r="A24" s="202"/>
      <c r="B24" s="203"/>
      <c r="C24" s="50"/>
      <c r="D24" s="96">
        <f t="shared" si="0"/>
        <v>0</v>
      </c>
    </row>
    <row r="25" spans="1:4" ht="12.75" customHeight="1">
      <c r="A25" s="212"/>
      <c r="B25" s="213"/>
      <c r="C25" s="50"/>
      <c r="D25" s="96">
        <f t="shared" si="0"/>
        <v>0</v>
      </c>
    </row>
    <row r="26" spans="1:4" ht="12.75" customHeight="1">
      <c r="A26" s="212"/>
      <c r="B26" s="213"/>
      <c r="C26" s="50"/>
      <c r="D26" s="96">
        <f t="shared" si="0"/>
        <v>0</v>
      </c>
    </row>
    <row r="27" spans="1:4" ht="12.75">
      <c r="A27" s="204" t="s">
        <v>13</v>
      </c>
      <c r="B27" s="205" t="s">
        <v>13</v>
      </c>
      <c r="C27" s="99">
        <f>SUM(C28:C31)</f>
        <v>0</v>
      </c>
      <c r="D27" s="97">
        <f t="shared" si="0"/>
        <v>0</v>
      </c>
    </row>
    <row r="28" spans="1:4" ht="12.75" customHeight="1">
      <c r="A28" s="202"/>
      <c r="B28" s="203"/>
      <c r="C28" s="50"/>
      <c r="D28" s="96">
        <f t="shared" si="0"/>
        <v>0</v>
      </c>
    </row>
    <row r="29" spans="1:4" ht="12.75" customHeight="1">
      <c r="A29" s="202"/>
      <c r="B29" s="203"/>
      <c r="C29" s="50"/>
      <c r="D29" s="96">
        <f t="shared" si="0"/>
        <v>0</v>
      </c>
    </row>
    <row r="30" spans="1:4" ht="12.75" customHeight="1">
      <c r="A30" s="215"/>
      <c r="B30" s="216"/>
      <c r="C30" s="50"/>
      <c r="D30" s="96">
        <f t="shared" si="0"/>
        <v>0</v>
      </c>
    </row>
    <row r="31" spans="1:4" ht="12.75" customHeight="1">
      <c r="A31" s="212"/>
      <c r="B31" s="213"/>
      <c r="C31" s="50"/>
      <c r="D31" s="96">
        <f t="shared" si="0"/>
        <v>0</v>
      </c>
    </row>
    <row r="32" spans="1:10" s="51" customFormat="1" ht="12.75">
      <c r="A32" s="208" t="s">
        <v>12</v>
      </c>
      <c r="B32" s="209"/>
      <c r="C32" s="100">
        <f>SUM(C21:C22,C27)</f>
        <v>0</v>
      </c>
      <c r="D32" s="98">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IF($D$23&gt;0.8,"LA CANTIDAD SUBVENCIONADA NO PUEDE SER MAYOR AL 80% DEL COSTE DE LA ACTIVIDAD","  ")</f>
        <v>  </v>
      </c>
      <c r="C35" s="90"/>
      <c r="D35" s="90"/>
      <c r="E35" s="90"/>
      <c r="F35" s="90"/>
      <c r="G35" s="90"/>
      <c r="H35" s="60"/>
      <c r="I35" s="60"/>
      <c r="J35" s="60"/>
      <c r="K35" s="59"/>
      <c r="L35" s="59"/>
      <c r="M35" s="59"/>
      <c r="N35" s="59"/>
      <c r="O35" s="59"/>
    </row>
    <row r="36" spans="1:15" ht="4.5" customHeight="1" thickBot="1">
      <c r="A36" s="58"/>
      <c r="C36" s="90"/>
      <c r="D36" s="90"/>
      <c r="E36" s="90"/>
      <c r="F36" s="90"/>
      <c r="G36" s="90"/>
      <c r="H36" s="60"/>
      <c r="I36" s="60"/>
      <c r="J36" s="60"/>
      <c r="K36" s="59"/>
      <c r="L36" s="59"/>
      <c r="M36" s="59"/>
      <c r="N36" s="59"/>
      <c r="O36" s="59"/>
    </row>
    <row r="37" spans="3:15" ht="52.5" thickBot="1" thickTop="1">
      <c r="C37" s="94" t="s">
        <v>67</v>
      </c>
      <c r="D37" s="94" t="s">
        <v>48</v>
      </c>
      <c r="E37" s="94" t="s">
        <v>64</v>
      </c>
      <c r="F37" s="95" t="s">
        <v>51</v>
      </c>
      <c r="G37" s="94" t="s">
        <v>53</v>
      </c>
      <c r="H37" s="61"/>
      <c r="I37" s="61"/>
      <c r="J37" s="59"/>
      <c r="K37" s="59"/>
      <c r="L37" s="245"/>
      <c r="M37" s="245"/>
      <c r="N37" s="245"/>
      <c r="O37" s="245"/>
    </row>
    <row r="38" spans="1:15" s="49" customFormat="1" ht="13.5" thickTop="1">
      <c r="A38" s="206" t="s">
        <v>32</v>
      </c>
      <c r="B38" s="207"/>
      <c r="C38" s="242"/>
      <c r="D38" s="243"/>
      <c r="E38" s="243"/>
      <c r="F38" s="243"/>
      <c r="G38" s="244"/>
      <c r="H38" s="62"/>
      <c r="I38" s="63"/>
      <c r="J38" s="63"/>
      <c r="K38" s="62"/>
      <c r="L38" s="62"/>
      <c r="M38" s="62"/>
      <c r="N38" s="62"/>
      <c r="O38" s="62"/>
    </row>
    <row r="39" spans="1:15" ht="12.75">
      <c r="A39" s="204" t="s">
        <v>2</v>
      </c>
      <c r="B39" s="205"/>
      <c r="C39" s="73"/>
      <c r="D39" s="84"/>
      <c r="E39" s="84"/>
      <c r="F39" s="85"/>
      <c r="G39" s="101">
        <f aca="true" t="shared" si="1" ref="G39:G44">SUM(C39:F39)</f>
        <v>0</v>
      </c>
      <c r="H39" s="65"/>
      <c r="I39" s="60"/>
      <c r="J39" s="60"/>
      <c r="K39" s="65"/>
      <c r="L39" s="66"/>
      <c r="M39" s="65"/>
      <c r="N39" s="66"/>
      <c r="O39" s="67"/>
    </row>
    <row r="40" spans="1:15" ht="12.75">
      <c r="A40" s="204" t="s">
        <v>4</v>
      </c>
      <c r="B40" s="205"/>
      <c r="C40" s="68"/>
      <c r="D40" s="64"/>
      <c r="E40" s="69"/>
      <c r="F40" s="74"/>
      <c r="G40" s="101">
        <f>SUM(C40:F40)</f>
        <v>0</v>
      </c>
      <c r="H40" s="60"/>
      <c r="I40" s="60"/>
      <c r="J40" s="60"/>
      <c r="K40" s="65"/>
      <c r="L40" s="59"/>
      <c r="M40" s="65"/>
      <c r="N40" s="66"/>
      <c r="O40" s="67"/>
    </row>
    <row r="41" spans="1:15" ht="12.75">
      <c r="A41" s="204" t="s">
        <v>5</v>
      </c>
      <c r="B41" s="205"/>
      <c r="C41" s="68"/>
      <c r="D41" s="64"/>
      <c r="E41" s="69"/>
      <c r="F41" s="74"/>
      <c r="G41" s="101">
        <f t="shared" si="1"/>
        <v>0</v>
      </c>
      <c r="H41" s="60"/>
      <c r="I41" s="60"/>
      <c r="J41" s="60"/>
      <c r="K41" s="65"/>
      <c r="L41" s="59"/>
      <c r="M41" s="65"/>
      <c r="N41" s="66"/>
      <c r="O41" s="67"/>
    </row>
    <row r="42" spans="1:15" ht="12.75">
      <c r="A42" s="204" t="s">
        <v>6</v>
      </c>
      <c r="B42" s="205"/>
      <c r="C42" s="68"/>
      <c r="D42" s="64"/>
      <c r="E42" s="69"/>
      <c r="F42" s="74"/>
      <c r="G42" s="101">
        <f t="shared" si="1"/>
        <v>0</v>
      </c>
      <c r="H42" s="60"/>
      <c r="I42" s="60"/>
      <c r="J42" s="60"/>
      <c r="K42" s="65"/>
      <c r="L42" s="59"/>
      <c r="M42" s="65"/>
      <c r="N42" s="66"/>
      <c r="O42" s="67"/>
    </row>
    <row r="43" spans="1:15" ht="12.75">
      <c r="A43" s="204" t="s">
        <v>7</v>
      </c>
      <c r="B43" s="205"/>
      <c r="C43" s="68"/>
      <c r="D43" s="64"/>
      <c r="E43" s="69"/>
      <c r="F43" s="74"/>
      <c r="G43" s="101">
        <f t="shared" si="1"/>
        <v>0</v>
      </c>
      <c r="H43" s="60"/>
      <c r="I43" s="60"/>
      <c r="J43" s="60"/>
      <c r="K43" s="65"/>
      <c r="L43" s="59"/>
      <c r="M43" s="65"/>
      <c r="N43" s="66"/>
      <c r="O43" s="67"/>
    </row>
    <row r="44" spans="1:15" ht="12.75">
      <c r="A44" s="204" t="s">
        <v>8</v>
      </c>
      <c r="B44" s="205"/>
      <c r="C44" s="70"/>
      <c r="D44" s="86"/>
      <c r="E44" s="87"/>
      <c r="F44" s="88"/>
      <c r="G44" s="101">
        <f t="shared" si="1"/>
        <v>0</v>
      </c>
      <c r="H44" s="60"/>
      <c r="I44" s="60"/>
      <c r="J44" s="60"/>
      <c r="K44" s="65"/>
      <c r="L44" s="59"/>
      <c r="M44" s="65"/>
      <c r="N44" s="66"/>
      <c r="O44" s="67"/>
    </row>
    <row r="45" spans="1:15" ht="12.75">
      <c r="A45" s="246" t="s">
        <v>52</v>
      </c>
      <c r="B45" s="247"/>
      <c r="C45" s="166">
        <f>SUM($C$46:C47)</f>
        <v>0</v>
      </c>
      <c r="D45" s="166">
        <f>SUM($D$46:D47)</f>
        <v>0</v>
      </c>
      <c r="E45" s="166">
        <f>SUM($E$46:E47)</f>
        <v>0</v>
      </c>
      <c r="F45" s="167">
        <f>SUM($F$46:F47)</f>
        <v>0</v>
      </c>
      <c r="G45" s="168">
        <f>SUM($G$46:G47)</f>
        <v>0</v>
      </c>
      <c r="H45" s="60"/>
      <c r="I45" s="60"/>
      <c r="J45" s="60"/>
      <c r="K45" s="65"/>
      <c r="L45" s="59"/>
      <c r="M45" s="65"/>
      <c r="N45" s="66"/>
      <c r="O45" s="67"/>
    </row>
    <row r="46" spans="1:15" ht="12.75">
      <c r="A46" s="210"/>
      <c r="B46" s="211"/>
      <c r="C46" s="188"/>
      <c r="D46" s="159"/>
      <c r="E46" s="189"/>
      <c r="F46" s="160"/>
      <c r="G46" s="101">
        <f>SUM(C46:F46)</f>
        <v>0</v>
      </c>
      <c r="H46" s="60"/>
      <c r="I46" s="60"/>
      <c r="J46" s="60"/>
      <c r="K46" s="65"/>
      <c r="L46" s="59"/>
      <c r="M46" s="65"/>
      <c r="N46" s="66"/>
      <c r="O46" s="67"/>
    </row>
    <row r="47" spans="1:15" ht="12.75">
      <c r="A47" s="210"/>
      <c r="B47" s="211"/>
      <c r="C47" s="190"/>
      <c r="D47" s="165"/>
      <c r="E47" s="162"/>
      <c r="F47" s="163"/>
      <c r="G47" s="101">
        <f>SUM(C47:F47)</f>
        <v>0</v>
      </c>
      <c r="H47" s="60"/>
      <c r="I47" s="60"/>
      <c r="J47" s="60"/>
      <c r="K47" s="65"/>
      <c r="L47" s="59"/>
      <c r="M47" s="65"/>
      <c r="N47" s="66"/>
      <c r="O47" s="67"/>
    </row>
    <row r="48" spans="1:15" s="51" customFormat="1" ht="12.75">
      <c r="A48" s="219" t="s">
        <v>11</v>
      </c>
      <c r="B48" s="220"/>
      <c r="C48" s="99">
        <f>SUM(C39:C45)</f>
        <v>0</v>
      </c>
      <c r="D48" s="99">
        <f>SUM(D39:D45)</f>
        <v>0</v>
      </c>
      <c r="E48" s="99">
        <f>SUM(E39:E45)</f>
        <v>0</v>
      </c>
      <c r="F48" s="103">
        <f>SUM(F39:F45)</f>
        <v>0</v>
      </c>
      <c r="G48" s="102">
        <f>SUM(G39:G45)</f>
        <v>0</v>
      </c>
      <c r="H48" s="71"/>
      <c r="I48" s="71"/>
      <c r="J48" s="89"/>
      <c r="K48" s="55"/>
      <c r="L48" s="72"/>
      <c r="M48" s="55"/>
      <c r="N48" s="72"/>
      <c r="O48" s="55"/>
    </row>
    <row r="49" spans="1:15" s="49" customFormat="1" ht="12.75">
      <c r="A49" s="221" t="s">
        <v>49</v>
      </c>
      <c r="B49" s="222"/>
      <c r="C49" s="227"/>
      <c r="D49" s="228"/>
      <c r="E49" s="228"/>
      <c r="F49" s="228"/>
      <c r="G49" s="228"/>
      <c r="H49" s="228"/>
      <c r="I49" s="228"/>
      <c r="J49" s="228"/>
      <c r="K49" s="93"/>
      <c r="L49" s="62"/>
      <c r="M49" s="62"/>
      <c r="N49" s="62"/>
      <c r="O49" s="62"/>
    </row>
    <row r="50" spans="1:15" ht="12.75">
      <c r="A50" s="217"/>
      <c r="B50" s="218"/>
      <c r="C50" s="158"/>
      <c r="D50" s="159"/>
      <c r="E50" s="159"/>
      <c r="F50" s="160"/>
      <c r="G50" s="109">
        <f>SUM(C50:F50)</f>
        <v>0</v>
      </c>
      <c r="H50" s="65"/>
      <c r="I50" s="60"/>
      <c r="J50" s="92"/>
      <c r="K50" s="65"/>
      <c r="L50" s="66"/>
      <c r="M50" s="65"/>
      <c r="N50" s="66"/>
      <c r="O50" s="67"/>
    </row>
    <row r="51" spans="1:15" ht="12.75">
      <c r="A51" s="215"/>
      <c r="B51" s="216"/>
      <c r="C51" s="161"/>
      <c r="D51" s="162"/>
      <c r="E51" s="163"/>
      <c r="F51" s="164"/>
      <c r="G51" s="110">
        <f>SUM(C51:F51)</f>
        <v>0</v>
      </c>
      <c r="H51" s="60"/>
      <c r="I51" s="60"/>
      <c r="J51" s="60"/>
      <c r="K51" s="65"/>
      <c r="L51" s="59"/>
      <c r="M51" s="65"/>
      <c r="N51" s="66"/>
      <c r="O51" s="67"/>
    </row>
    <row r="52" spans="1:15" ht="12.75">
      <c r="A52" s="215"/>
      <c r="B52" s="216"/>
      <c r="C52" s="161"/>
      <c r="D52" s="165"/>
      <c r="E52" s="162"/>
      <c r="F52" s="163"/>
      <c r="G52" s="110">
        <f>SUM(C52:F52)</f>
        <v>0</v>
      </c>
      <c r="H52" s="60"/>
      <c r="I52" s="60"/>
      <c r="J52" s="60"/>
      <c r="K52" s="65"/>
      <c r="L52" s="59"/>
      <c r="M52" s="65"/>
      <c r="N52" s="66"/>
      <c r="O52" s="67"/>
    </row>
    <row r="53" spans="1:15" ht="12.75">
      <c r="A53" s="215"/>
      <c r="B53" s="216"/>
      <c r="C53" s="161"/>
      <c r="D53" s="165"/>
      <c r="E53" s="162"/>
      <c r="F53" s="163"/>
      <c r="G53" s="110">
        <f>SUM(C53:F53)</f>
        <v>0</v>
      </c>
      <c r="H53" s="60"/>
      <c r="I53" s="60"/>
      <c r="J53" s="60"/>
      <c r="K53" s="65"/>
      <c r="L53" s="59"/>
      <c r="M53" s="65"/>
      <c r="N53" s="66"/>
      <c r="O53" s="67"/>
    </row>
    <row r="54" spans="1:15" s="75" customFormat="1" ht="12.75" customHeight="1">
      <c r="A54" s="200" t="s">
        <v>34</v>
      </c>
      <c r="B54" s="201"/>
      <c r="C54" s="104">
        <f>SUM(C50:C53)</f>
        <v>0</v>
      </c>
      <c r="D54" s="99">
        <f>SUM(D50:D53)</f>
        <v>0</v>
      </c>
      <c r="E54" s="99">
        <f>SUM(E50:E53)</f>
        <v>0</v>
      </c>
      <c r="F54" s="103">
        <f>SUM(F50:F53)</f>
        <v>0</v>
      </c>
      <c r="G54" s="105">
        <f>SUM(G50:G53)</f>
        <v>0</v>
      </c>
      <c r="H54" s="60"/>
      <c r="I54" s="60"/>
      <c r="J54" s="60"/>
      <c r="K54" s="65"/>
      <c r="L54" s="59"/>
      <c r="M54" s="65"/>
      <c r="N54" s="66"/>
      <c r="O54" s="67"/>
    </row>
    <row r="55" spans="1:15" ht="13.5" thickBot="1">
      <c r="A55" s="225" t="s">
        <v>50</v>
      </c>
      <c r="B55" s="226"/>
      <c r="C55" s="106">
        <f>(C48+C54)</f>
        <v>0</v>
      </c>
      <c r="D55" s="106">
        <f>(D48+D54)</f>
        <v>0</v>
      </c>
      <c r="E55" s="106">
        <f>(E48+E54)</f>
        <v>0</v>
      </c>
      <c r="F55" s="107">
        <f>(F48+F54)</f>
        <v>0</v>
      </c>
      <c r="G55" s="108">
        <f>(G48+G54)</f>
        <v>0</v>
      </c>
      <c r="H55" s="71"/>
      <c r="I55" s="71"/>
      <c r="J55" s="71"/>
      <c r="K55" s="55"/>
      <c r="L55" s="72"/>
      <c r="M55" s="55"/>
      <c r="N55" s="72"/>
      <c r="O55" s="55"/>
    </row>
    <row r="56" spans="1:15" ht="13.5" thickTop="1">
      <c r="A56" s="223"/>
      <c r="B56" s="224"/>
      <c r="C56" s="76"/>
      <c r="D56" s="77"/>
      <c r="E56" s="78"/>
      <c r="F56" s="79"/>
      <c r="G56" s="72"/>
      <c r="H56" s="71"/>
      <c r="I56" s="71"/>
      <c r="J56" s="71"/>
      <c r="K56" s="80"/>
      <c r="L56" s="72"/>
      <c r="M56" s="80"/>
      <c r="N56" s="72"/>
      <c r="O56" s="80"/>
    </row>
    <row r="57" spans="1:15" ht="12.75">
      <c r="A57" s="81"/>
      <c r="B57" s="91" t="s">
        <v>54</v>
      </c>
      <c r="C57" s="111">
        <f>IF(C55,C55/G55,0)</f>
        <v>0</v>
      </c>
      <c r="D57" s="111">
        <f>IF(D55,D55/G55,0)</f>
        <v>0</v>
      </c>
      <c r="E57" s="111">
        <f>IF(E55,E55/G55,0)</f>
        <v>0</v>
      </c>
      <c r="F57" s="111">
        <f>IF(F55,F55/G55,0)</f>
        <v>0</v>
      </c>
      <c r="G57" s="111">
        <f>IF(G55,G55/G55,0)</f>
        <v>0</v>
      </c>
      <c r="H57" s="71"/>
      <c r="I57" s="71"/>
      <c r="J57" s="71"/>
      <c r="K57" s="80"/>
      <c r="L57" s="72"/>
      <c r="M57" s="80"/>
      <c r="N57" s="72"/>
      <c r="O57" s="80"/>
    </row>
    <row r="58" spans="1:15" ht="4.5" customHeight="1">
      <c r="A58" s="81"/>
      <c r="B58" s="82"/>
      <c r="C58" s="83"/>
      <c r="D58" s="83"/>
      <c r="E58" s="72"/>
      <c r="F58" s="80"/>
      <c r="G58" s="72"/>
      <c r="H58" s="71"/>
      <c r="I58" s="71"/>
      <c r="J58" s="71"/>
      <c r="K58" s="80"/>
      <c r="L58" s="72"/>
      <c r="M58" s="80"/>
      <c r="N58" s="72"/>
      <c r="O58" s="80"/>
    </row>
    <row r="59" ht="12.75" hidden="1">
      <c r="B59" s="59"/>
    </row>
    <row r="60" ht="3" customHeight="1"/>
    <row r="61" spans="1:10" s="51" customFormat="1" ht="24" customHeight="1">
      <c r="A61" s="214" t="s">
        <v>22</v>
      </c>
      <c r="B61" s="214"/>
      <c r="C61" s="214"/>
      <c r="D61" s="214"/>
      <c r="H61" s="52"/>
      <c r="I61" s="52"/>
      <c r="J61" s="52"/>
    </row>
    <row r="62" spans="1:7" ht="50.25" customHeight="1">
      <c r="A62" s="199" t="s">
        <v>68</v>
      </c>
      <c r="B62" s="199"/>
      <c r="C62" s="199"/>
      <c r="D62" s="199"/>
      <c r="E62" s="199"/>
      <c r="F62" s="199"/>
      <c r="G62" s="199"/>
    </row>
    <row r="64" spans="1:10" s="51" customFormat="1" ht="12.75">
      <c r="A64" s="14"/>
      <c r="B64" s="14"/>
      <c r="C64" s="14"/>
      <c r="D64" s="14"/>
      <c r="H64" s="52"/>
      <c r="I64" s="52"/>
      <c r="J64" s="52"/>
    </row>
    <row r="66" spans="1:10" s="51" customFormat="1" ht="12.75">
      <c r="A66" s="14"/>
      <c r="B66" s="14"/>
      <c r="C66" s="14"/>
      <c r="D66" s="14"/>
      <c r="H66" s="52"/>
      <c r="I66" s="52"/>
      <c r="J66" s="52"/>
    </row>
    <row r="68" spans="1:10" s="51" customFormat="1" ht="12.75">
      <c r="A68" s="14"/>
      <c r="B68" s="14"/>
      <c r="C68" s="14"/>
      <c r="D68" s="14"/>
      <c r="H68" s="52"/>
      <c r="I68" s="52"/>
      <c r="J68" s="52"/>
    </row>
    <row r="172" ht="12.75">
      <c r="J172" s="52"/>
    </row>
    <row r="175" ht="12.75">
      <c r="J175" s="52"/>
    </row>
    <row r="177" ht="12.75">
      <c r="J177" s="52"/>
    </row>
    <row r="179" ht="12.75">
      <c r="J179" s="52"/>
    </row>
  </sheetData>
  <sheetProtection selectLockedCells="1"/>
  <mergeCells count="43">
    <mergeCell ref="A46:B46"/>
    <mergeCell ref="A45:B45"/>
    <mergeCell ref="A39:B39"/>
    <mergeCell ref="A44:B44"/>
    <mergeCell ref="A43:B43"/>
    <mergeCell ref="A41:B41"/>
    <mergeCell ref="A29:B29"/>
    <mergeCell ref="A28:B28"/>
    <mergeCell ref="A30:B30"/>
    <mergeCell ref="A31:B31"/>
    <mergeCell ref="C38:G38"/>
    <mergeCell ref="N37:O37"/>
    <mergeCell ref="L37:M37"/>
    <mergeCell ref="C49:J49"/>
    <mergeCell ref="E1:E2"/>
    <mergeCell ref="E3:E4"/>
    <mergeCell ref="A22:B22"/>
    <mergeCell ref="A23:B23"/>
    <mergeCell ref="B11:D11"/>
    <mergeCell ref="B1:D4"/>
    <mergeCell ref="A20:B20"/>
    <mergeCell ref="A21:B21"/>
    <mergeCell ref="B10:D10"/>
    <mergeCell ref="A25:B25"/>
    <mergeCell ref="A61:D61"/>
    <mergeCell ref="A51:B51"/>
    <mergeCell ref="A50:B50"/>
    <mergeCell ref="A48:B48"/>
    <mergeCell ref="A49:B49"/>
    <mergeCell ref="A56:B56"/>
    <mergeCell ref="A55:B55"/>
    <mergeCell ref="A52:B52"/>
    <mergeCell ref="A53:B53"/>
    <mergeCell ref="A62:G62"/>
    <mergeCell ref="A54:B54"/>
    <mergeCell ref="A24:B24"/>
    <mergeCell ref="A27:B27"/>
    <mergeCell ref="A38:B38"/>
    <mergeCell ref="A32:B32"/>
    <mergeCell ref="A47:B47"/>
    <mergeCell ref="A26:B26"/>
    <mergeCell ref="A42:B42"/>
    <mergeCell ref="A40:B40"/>
  </mergeCells>
  <conditionalFormatting sqref="D23">
    <cfRule type="expression" priority="1" dxfId="0" stopIfTrue="1">
      <formula>$D$23&gt;0.8</formula>
    </cfRule>
  </conditionalFormatting>
  <printOptions verticalCentered="1"/>
  <pageMargins left="0.7874015748031497" right="0.17" top="0.3937007874015748" bottom="0.72"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2">
    <tabColor indexed="23"/>
  </sheetPr>
  <dimension ref="A1:N81"/>
  <sheetViews>
    <sheetView showGridLines="0" zoomScalePageLayoutView="0" workbookViewId="0" topLeftCell="A1">
      <pane ySplit="4" topLeftCell="A5" activePane="bottomLeft" state="frozen"/>
      <selection pane="topLeft" activeCell="C35" sqref="C35"/>
      <selection pane="bottomLeft" activeCell="A1" sqref="A1:C4"/>
    </sheetView>
  </sheetViews>
  <sheetFormatPr defaultColWidth="11.42187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23.8515625" style="14" customWidth="1"/>
    <col min="11" max="11" width="10.7109375" style="14" customWidth="1"/>
    <col min="12" max="12" width="14.57421875" style="14" hidden="1" customWidth="1"/>
    <col min="13" max="13" width="8.00390625" style="14" hidden="1" customWidth="1"/>
    <col min="14" max="14" width="8.421875" style="14" hidden="1" customWidth="1"/>
    <col min="15" max="15" width="23.140625" style="14" customWidth="1"/>
    <col min="16" max="16384" width="11.421875" style="14" customWidth="1"/>
  </cols>
  <sheetData>
    <row r="1" spans="1:14" ht="12.75" customHeight="1">
      <c r="A1" s="271"/>
      <c r="B1" s="271"/>
      <c r="C1" s="271"/>
      <c r="D1" s="238" t="s">
        <v>23</v>
      </c>
      <c r="E1" s="238"/>
      <c r="F1" s="238"/>
      <c r="G1" s="238"/>
      <c r="H1" s="112"/>
      <c r="I1" s="249" t="s">
        <v>15</v>
      </c>
      <c r="L1" s="113" t="s">
        <v>36</v>
      </c>
      <c r="M1" s="113" t="s">
        <v>40</v>
      </c>
      <c r="N1" s="113" t="s">
        <v>41</v>
      </c>
    </row>
    <row r="2" spans="1:14" ht="12.75">
      <c r="A2" s="271"/>
      <c r="B2" s="271"/>
      <c r="C2" s="271"/>
      <c r="D2" s="238"/>
      <c r="E2" s="238"/>
      <c r="F2" s="238"/>
      <c r="G2" s="238"/>
      <c r="H2" s="112"/>
      <c r="I2" s="249"/>
      <c r="L2" s="113" t="s">
        <v>47</v>
      </c>
      <c r="M2" s="114">
        <v>0.05</v>
      </c>
      <c r="N2" s="114">
        <v>0.1</v>
      </c>
    </row>
    <row r="3" spans="1:14" ht="12.75" customHeight="1">
      <c r="A3" s="271"/>
      <c r="B3" s="271"/>
      <c r="C3" s="271"/>
      <c r="D3" s="238"/>
      <c r="E3" s="238"/>
      <c r="F3" s="238"/>
      <c r="G3" s="238"/>
      <c r="H3" s="112"/>
      <c r="I3" s="214" t="s">
        <v>14</v>
      </c>
      <c r="L3" s="113" t="s">
        <v>46</v>
      </c>
      <c r="M3" s="114">
        <v>0.1</v>
      </c>
      <c r="N3" s="114">
        <v>0.15</v>
      </c>
    </row>
    <row r="4" spans="1:14" ht="12.75">
      <c r="A4" s="271"/>
      <c r="B4" s="271"/>
      <c r="C4" s="271"/>
      <c r="D4" s="238"/>
      <c r="E4" s="238"/>
      <c r="F4" s="238"/>
      <c r="G4" s="238"/>
      <c r="H4" s="112"/>
      <c r="I4" s="214"/>
      <c r="L4" s="14" t="s">
        <v>69</v>
      </c>
      <c r="M4" s="114">
        <v>0.1</v>
      </c>
      <c r="N4" s="114">
        <v>0.1</v>
      </c>
    </row>
    <row r="5" spans="1:10" ht="9.75" customHeight="1">
      <c r="A5" s="112"/>
      <c r="B5" s="112"/>
      <c r="C5" s="112"/>
      <c r="D5" s="18"/>
      <c r="E5" s="18"/>
      <c r="F5" s="18"/>
      <c r="G5" s="18"/>
      <c r="H5" s="112"/>
      <c r="I5" s="112"/>
      <c r="J5" s="19"/>
    </row>
    <row r="6" spans="1:10" ht="15.75" customHeight="1">
      <c r="A6" s="112"/>
      <c r="B6" s="112"/>
      <c r="C6" s="112"/>
      <c r="D6" s="115"/>
      <c r="E6" s="115"/>
      <c r="F6" s="115"/>
      <c r="G6" s="20"/>
      <c r="H6" s="179" t="s">
        <v>61</v>
      </c>
      <c r="I6" s="182">
        <f>'a) PRESUPUESTO EJECUTADO'!D8</f>
        <v>0</v>
      </c>
      <c r="J6" s="19"/>
    </row>
    <row r="7" spans="1:10" ht="15.75" customHeight="1">
      <c r="A7" s="112"/>
      <c r="B7" s="112"/>
      <c r="C7" s="112"/>
      <c r="D7" s="115"/>
      <c r="E7" s="115"/>
      <c r="F7" s="115"/>
      <c r="G7" s="115"/>
      <c r="I7" s="116"/>
      <c r="J7" s="19"/>
    </row>
    <row r="8" spans="1:10" ht="24.75" customHeight="1">
      <c r="A8" s="135" t="s">
        <v>59</v>
      </c>
      <c r="B8" s="117"/>
      <c r="C8" s="251"/>
      <c r="D8" s="252"/>
      <c r="E8" s="252"/>
      <c r="F8" s="252"/>
      <c r="G8" s="252"/>
      <c r="H8" s="252"/>
      <c r="I8" s="253"/>
      <c r="J8" s="24"/>
    </row>
    <row r="9" spans="1:12" ht="24.75" customHeight="1">
      <c r="A9" s="135" t="s">
        <v>56</v>
      </c>
      <c r="B9" s="117"/>
      <c r="C9" s="251"/>
      <c r="D9" s="252"/>
      <c r="E9" s="252"/>
      <c r="F9" s="252"/>
      <c r="G9" s="252"/>
      <c r="H9" s="252"/>
      <c r="I9" s="253"/>
      <c r="J9" s="24"/>
      <c r="L9" s="120"/>
    </row>
    <row r="10" spans="1:12" s="120" customFormat="1" ht="15" customHeight="1">
      <c r="A10" s="136" t="s">
        <v>44</v>
      </c>
      <c r="B10" s="118"/>
      <c r="C10" s="268"/>
      <c r="D10" s="269"/>
      <c r="E10" s="269"/>
      <c r="F10" s="269"/>
      <c r="G10" s="269"/>
      <c r="H10" s="269"/>
      <c r="I10" s="270"/>
      <c r="J10" s="119"/>
      <c r="L10" s="14"/>
    </row>
    <row r="11" spans="1:10" ht="13.5" customHeight="1">
      <c r="A11" s="121"/>
      <c r="B11" s="121"/>
      <c r="C11" s="121"/>
      <c r="D11" s="121"/>
      <c r="E11" s="121"/>
      <c r="F11" s="121"/>
      <c r="G11" s="121"/>
      <c r="H11" s="121"/>
      <c r="I11" s="121"/>
      <c r="J11" s="29"/>
    </row>
    <row r="12" spans="1:12" ht="13.5" customHeight="1">
      <c r="A12" s="121"/>
      <c r="B12" s="121"/>
      <c r="C12" s="121"/>
      <c r="D12" s="121"/>
      <c r="E12" s="121"/>
      <c r="F12" s="121"/>
      <c r="G12" s="121"/>
      <c r="H12" s="121"/>
      <c r="I12" s="121"/>
      <c r="J12" s="29"/>
      <c r="L12" s="35"/>
    </row>
    <row r="13" spans="1:12" s="35" customFormat="1" ht="14.25" customHeight="1">
      <c r="A13" s="250" t="s">
        <v>55</v>
      </c>
      <c r="B13" s="250"/>
      <c r="C13" s="250"/>
      <c r="D13" s="250"/>
      <c r="E13" s="250"/>
      <c r="F13" s="250"/>
      <c r="G13" s="250"/>
      <c r="H13" s="250"/>
      <c r="I13" s="250"/>
      <c r="J13" s="22"/>
      <c r="L13" s="14"/>
    </row>
    <row r="14" spans="1:10" ht="12.75">
      <c r="A14" s="250"/>
      <c r="B14" s="250"/>
      <c r="C14" s="250"/>
      <c r="D14" s="250"/>
      <c r="E14" s="250"/>
      <c r="F14" s="250"/>
      <c r="G14" s="250"/>
      <c r="H14" s="250"/>
      <c r="I14" s="250"/>
      <c r="J14" s="24"/>
    </row>
    <row r="15" spans="1:10" ht="15.75">
      <c r="A15" s="22"/>
      <c r="B15" s="22"/>
      <c r="C15" s="22"/>
      <c r="D15" s="22"/>
      <c r="E15" s="22"/>
      <c r="F15" s="22"/>
      <c r="G15" s="22"/>
      <c r="H15" s="22"/>
      <c r="I15" s="22"/>
      <c r="J15" s="41"/>
    </row>
    <row r="16" spans="1:12" ht="15.75">
      <c r="A16" s="38" t="s">
        <v>18</v>
      </c>
      <c r="J16" s="35"/>
      <c r="L16" s="35"/>
    </row>
    <row r="17" s="35" customFormat="1" ht="15.75">
      <c r="L17" s="123"/>
    </row>
    <row r="18" spans="1:12" s="123" customFormat="1" ht="33" customHeight="1">
      <c r="A18" s="122" t="s">
        <v>1</v>
      </c>
      <c r="B18" s="122" t="s">
        <v>26</v>
      </c>
      <c r="C18" s="122" t="s">
        <v>57</v>
      </c>
      <c r="D18" s="122" t="s">
        <v>27</v>
      </c>
      <c r="E18" s="122" t="s">
        <v>28</v>
      </c>
      <c r="F18" s="122" t="s">
        <v>29</v>
      </c>
      <c r="G18" s="122" t="s">
        <v>25</v>
      </c>
      <c r="H18" s="122" t="s">
        <v>30</v>
      </c>
      <c r="I18" s="122" t="s">
        <v>31</v>
      </c>
      <c r="J18" s="45"/>
      <c r="K18" s="14"/>
      <c r="L18" s="119"/>
    </row>
    <row r="19" spans="1:12" s="119" customFormat="1" ht="12.75">
      <c r="A19" s="266" t="s">
        <v>65</v>
      </c>
      <c r="B19" s="267"/>
      <c r="C19" s="267"/>
      <c r="D19" s="267"/>
      <c r="E19" s="267"/>
      <c r="F19" s="267"/>
      <c r="G19" s="137">
        <f>SUM(G20:G24)</f>
        <v>0</v>
      </c>
      <c r="H19" s="137">
        <f>SUM(H20:H24)</f>
        <v>0</v>
      </c>
      <c r="I19" s="138">
        <f aca="true" t="shared" si="0" ref="I19:I35">IF(G19,H19/G19,0)</f>
        <v>0</v>
      </c>
      <c r="J19" s="14"/>
      <c r="L19" s="14"/>
    </row>
    <row r="20" spans="1:11" ht="12.75">
      <c r="A20" s="139">
        <v>1</v>
      </c>
      <c r="B20" s="140"/>
      <c r="C20" s="140"/>
      <c r="D20" s="141"/>
      <c r="E20" s="140"/>
      <c r="F20" s="142"/>
      <c r="G20" s="143"/>
      <c r="H20" s="143"/>
      <c r="I20" s="144">
        <f t="shared" si="0"/>
        <v>0</v>
      </c>
      <c r="K20" s="145"/>
    </row>
    <row r="21" spans="1:11" ht="12.75">
      <c r="A21" s="139">
        <v>2</v>
      </c>
      <c r="B21" s="140"/>
      <c r="C21" s="140"/>
      <c r="D21" s="141"/>
      <c r="E21" s="140"/>
      <c r="F21" s="142"/>
      <c r="G21" s="143"/>
      <c r="H21" s="143"/>
      <c r="I21" s="144">
        <f t="shared" si="0"/>
        <v>0</v>
      </c>
      <c r="K21" s="145"/>
    </row>
    <row r="22" spans="1:11" ht="12.75">
      <c r="A22" s="139">
        <v>3</v>
      </c>
      <c r="B22" s="140"/>
      <c r="C22" s="140"/>
      <c r="D22" s="141"/>
      <c r="E22" s="140"/>
      <c r="F22" s="142"/>
      <c r="G22" s="143"/>
      <c r="H22" s="143"/>
      <c r="I22" s="144">
        <f t="shared" si="0"/>
        <v>0</v>
      </c>
      <c r="K22" s="145"/>
    </row>
    <row r="23" spans="1:11" ht="12.75">
      <c r="A23" s="139" t="s">
        <v>3</v>
      </c>
      <c r="B23" s="140"/>
      <c r="C23" s="140"/>
      <c r="D23" s="141"/>
      <c r="E23" s="140"/>
      <c r="F23" s="142"/>
      <c r="G23" s="143"/>
      <c r="H23" s="143"/>
      <c r="I23" s="144">
        <f t="shared" si="0"/>
        <v>0</v>
      </c>
      <c r="K23" s="145"/>
    </row>
    <row r="24" spans="1:12" ht="12.75">
      <c r="A24" s="139"/>
      <c r="B24" s="140"/>
      <c r="C24" s="140"/>
      <c r="D24" s="141"/>
      <c r="E24" s="140"/>
      <c r="F24" s="142"/>
      <c r="G24" s="143"/>
      <c r="H24" s="143"/>
      <c r="I24" s="144">
        <f t="shared" si="0"/>
        <v>0</v>
      </c>
      <c r="K24" s="145"/>
      <c r="L24" s="119"/>
    </row>
    <row r="25" spans="1:12" s="119" customFormat="1" ht="12.75">
      <c r="A25" s="254" t="s">
        <v>4</v>
      </c>
      <c r="B25" s="255"/>
      <c r="C25" s="255"/>
      <c r="D25" s="255"/>
      <c r="E25" s="255"/>
      <c r="F25" s="255"/>
      <c r="G25" s="146">
        <f>SUM(G26:G30)</f>
        <v>0</v>
      </c>
      <c r="H25" s="147">
        <f>SUM(H26:H30)</f>
        <v>0</v>
      </c>
      <c r="I25" s="148">
        <f t="shared" si="0"/>
        <v>0</v>
      </c>
      <c r="J25" s="14"/>
      <c r="L25" s="14"/>
    </row>
    <row r="26" spans="1:11" ht="12.75">
      <c r="A26" s="139"/>
      <c r="B26" s="140"/>
      <c r="C26" s="140"/>
      <c r="D26" s="141"/>
      <c r="E26" s="140"/>
      <c r="F26" s="142"/>
      <c r="G26" s="143"/>
      <c r="H26" s="143"/>
      <c r="I26" s="144">
        <f t="shared" si="0"/>
        <v>0</v>
      </c>
      <c r="K26" s="145"/>
    </row>
    <row r="27" spans="1:11" ht="12.75">
      <c r="A27" s="139"/>
      <c r="B27" s="140"/>
      <c r="C27" s="140"/>
      <c r="D27" s="141"/>
      <c r="E27" s="140"/>
      <c r="F27" s="142"/>
      <c r="G27" s="143"/>
      <c r="H27" s="143"/>
      <c r="I27" s="144">
        <f t="shared" si="0"/>
        <v>0</v>
      </c>
      <c r="K27" s="145"/>
    </row>
    <row r="28" spans="1:11" ht="12.75">
      <c r="A28" s="139"/>
      <c r="B28" s="140"/>
      <c r="C28" s="140"/>
      <c r="D28" s="141"/>
      <c r="E28" s="140"/>
      <c r="F28" s="142"/>
      <c r="G28" s="143"/>
      <c r="H28" s="143"/>
      <c r="I28" s="144">
        <f t="shared" si="0"/>
        <v>0</v>
      </c>
      <c r="K28" s="145"/>
    </row>
    <row r="29" spans="1:11" ht="12.75">
      <c r="A29" s="139"/>
      <c r="B29" s="140"/>
      <c r="C29" s="140"/>
      <c r="D29" s="141"/>
      <c r="E29" s="140"/>
      <c r="F29" s="142"/>
      <c r="G29" s="143"/>
      <c r="H29" s="143"/>
      <c r="I29" s="144">
        <f t="shared" si="0"/>
        <v>0</v>
      </c>
      <c r="K29" s="145"/>
    </row>
    <row r="30" spans="1:12" ht="12.75">
      <c r="A30" s="139"/>
      <c r="B30" s="140"/>
      <c r="C30" s="140"/>
      <c r="D30" s="141"/>
      <c r="E30" s="140"/>
      <c r="F30" s="142"/>
      <c r="G30" s="143"/>
      <c r="H30" s="143"/>
      <c r="I30" s="144">
        <f t="shared" si="0"/>
        <v>0</v>
      </c>
      <c r="K30" s="145"/>
      <c r="L30" s="119"/>
    </row>
    <row r="31" spans="1:12" s="119" customFormat="1" ht="12.75">
      <c r="A31" s="256" t="s">
        <v>5</v>
      </c>
      <c r="B31" s="257"/>
      <c r="C31" s="257"/>
      <c r="D31" s="257"/>
      <c r="E31" s="257"/>
      <c r="F31" s="258"/>
      <c r="G31" s="147">
        <f>SUM(G32:G36)</f>
        <v>0</v>
      </c>
      <c r="H31" s="147">
        <f>SUM(H32:H36)</f>
        <v>0</v>
      </c>
      <c r="I31" s="148">
        <f t="shared" si="0"/>
        <v>0</v>
      </c>
      <c r="J31" s="14"/>
      <c r="L31" s="14"/>
    </row>
    <row r="32" spans="1:11" ht="12.75">
      <c r="A32" s="139"/>
      <c r="B32" s="140"/>
      <c r="C32" s="140"/>
      <c r="D32" s="141"/>
      <c r="E32" s="140"/>
      <c r="F32" s="142"/>
      <c r="G32" s="143"/>
      <c r="H32" s="143"/>
      <c r="I32" s="144">
        <f t="shared" si="0"/>
        <v>0</v>
      </c>
      <c r="K32" s="145"/>
    </row>
    <row r="33" spans="1:11" ht="12.75">
      <c r="A33" s="139"/>
      <c r="B33" s="140"/>
      <c r="C33" s="140"/>
      <c r="D33" s="141"/>
      <c r="E33" s="140"/>
      <c r="F33" s="142"/>
      <c r="G33" s="143"/>
      <c r="H33" s="143"/>
      <c r="I33" s="144">
        <f t="shared" si="0"/>
        <v>0</v>
      </c>
      <c r="K33" s="145"/>
    </row>
    <row r="34" spans="1:11" ht="12.75">
      <c r="A34" s="139"/>
      <c r="B34" s="140"/>
      <c r="C34" s="140"/>
      <c r="D34" s="141"/>
      <c r="E34" s="140"/>
      <c r="F34" s="142"/>
      <c r="G34" s="143"/>
      <c r="H34" s="143"/>
      <c r="I34" s="144">
        <f t="shared" si="0"/>
        <v>0</v>
      </c>
      <c r="K34" s="145"/>
    </row>
    <row r="35" spans="1:11" ht="12.75">
      <c r="A35" s="139"/>
      <c r="B35" s="140"/>
      <c r="C35" s="140"/>
      <c r="D35" s="141"/>
      <c r="E35" s="140"/>
      <c r="F35" s="142"/>
      <c r="G35" s="143"/>
      <c r="H35" s="143"/>
      <c r="I35" s="144">
        <f t="shared" si="0"/>
        <v>0</v>
      </c>
      <c r="K35" s="145"/>
    </row>
    <row r="36" spans="1:12" ht="12.75">
      <c r="A36" s="169"/>
      <c r="B36" s="170"/>
      <c r="C36" s="170"/>
      <c r="D36" s="171"/>
      <c r="E36" s="170"/>
      <c r="F36" s="172"/>
      <c r="G36" s="173"/>
      <c r="H36" s="173"/>
      <c r="I36" s="174">
        <f aca="true" t="shared" si="1" ref="I36:I52">IF(G36,H36/G36,0)</f>
        <v>0</v>
      </c>
      <c r="K36" s="145"/>
      <c r="L36" s="119"/>
    </row>
    <row r="37" spans="1:12" s="119" customFormat="1" ht="12.75">
      <c r="A37" s="259" t="s">
        <v>6</v>
      </c>
      <c r="B37" s="259"/>
      <c r="C37" s="259"/>
      <c r="D37" s="259"/>
      <c r="E37" s="259"/>
      <c r="F37" s="259"/>
      <c r="G37" s="178">
        <f>SUM(G38:G42)</f>
        <v>0</v>
      </c>
      <c r="H37" s="178">
        <f>SUM(H38:H42)</f>
        <v>0</v>
      </c>
      <c r="I37" s="148">
        <f t="shared" si="1"/>
        <v>0</v>
      </c>
      <c r="J37" s="14"/>
      <c r="L37" s="14"/>
    </row>
    <row r="38" spans="1:11" ht="12.75">
      <c r="A38" s="175"/>
      <c r="B38" s="151"/>
      <c r="C38" s="151"/>
      <c r="D38" s="152"/>
      <c r="E38" s="151"/>
      <c r="F38" s="153"/>
      <c r="G38" s="176"/>
      <c r="H38" s="176"/>
      <c r="I38" s="177">
        <f t="shared" si="1"/>
        <v>0</v>
      </c>
      <c r="K38" s="145"/>
    </row>
    <row r="39" spans="1:11" ht="12.75">
      <c r="A39" s="139"/>
      <c r="B39" s="140"/>
      <c r="C39" s="140"/>
      <c r="D39" s="141"/>
      <c r="E39" s="140"/>
      <c r="F39" s="142"/>
      <c r="G39" s="143"/>
      <c r="H39" s="143"/>
      <c r="I39" s="144">
        <f t="shared" si="1"/>
        <v>0</v>
      </c>
      <c r="K39" s="145"/>
    </row>
    <row r="40" spans="1:11" ht="12.75">
      <c r="A40" s="139"/>
      <c r="B40" s="140"/>
      <c r="C40" s="140"/>
      <c r="D40" s="141"/>
      <c r="E40" s="140"/>
      <c r="F40" s="142"/>
      <c r="G40" s="143"/>
      <c r="H40" s="143"/>
      <c r="I40" s="144">
        <f t="shared" si="1"/>
        <v>0</v>
      </c>
      <c r="K40" s="145"/>
    </row>
    <row r="41" spans="1:11" ht="12.75">
      <c r="A41" s="139"/>
      <c r="B41" s="140"/>
      <c r="C41" s="140"/>
      <c r="D41" s="141"/>
      <c r="E41" s="140"/>
      <c r="F41" s="142"/>
      <c r="G41" s="143"/>
      <c r="H41" s="143"/>
      <c r="I41" s="144">
        <f t="shared" si="1"/>
        <v>0</v>
      </c>
      <c r="K41" s="145"/>
    </row>
    <row r="42" spans="1:12" ht="12.75">
      <c r="A42" s="139"/>
      <c r="B42" s="140"/>
      <c r="C42" s="140"/>
      <c r="D42" s="141"/>
      <c r="E42" s="140"/>
      <c r="F42" s="142"/>
      <c r="G42" s="143"/>
      <c r="H42" s="143"/>
      <c r="I42" s="144">
        <f t="shared" si="1"/>
        <v>0</v>
      </c>
      <c r="K42" s="145"/>
      <c r="L42" s="119"/>
    </row>
    <row r="43" spans="1:12" s="119" customFormat="1" ht="12.75">
      <c r="A43" s="256" t="s">
        <v>7</v>
      </c>
      <c r="B43" s="257"/>
      <c r="C43" s="257"/>
      <c r="D43" s="257"/>
      <c r="E43" s="257"/>
      <c r="F43" s="257"/>
      <c r="G43" s="146">
        <f>SUM(G44:G48)</f>
        <v>0</v>
      </c>
      <c r="H43" s="147">
        <f>SUM(H44:H48)</f>
        <v>0</v>
      </c>
      <c r="I43" s="149">
        <f t="shared" si="1"/>
        <v>0</v>
      </c>
      <c r="J43" s="14"/>
      <c r="L43" s="14"/>
    </row>
    <row r="44" spans="1:11" ht="12.75">
      <c r="A44" s="139"/>
      <c r="B44" s="140"/>
      <c r="C44" s="140"/>
      <c r="D44" s="141"/>
      <c r="E44" s="140"/>
      <c r="F44" s="142"/>
      <c r="G44" s="143"/>
      <c r="H44" s="143"/>
      <c r="I44" s="144">
        <f t="shared" si="1"/>
        <v>0</v>
      </c>
      <c r="K44" s="145"/>
    </row>
    <row r="45" spans="1:11" ht="12.75">
      <c r="A45" s="139"/>
      <c r="B45" s="140"/>
      <c r="C45" s="140"/>
      <c r="D45" s="141"/>
      <c r="E45" s="140"/>
      <c r="F45" s="142"/>
      <c r="G45" s="143"/>
      <c r="H45" s="143"/>
      <c r="I45" s="144">
        <f t="shared" si="1"/>
        <v>0</v>
      </c>
      <c r="K45" s="145"/>
    </row>
    <row r="46" spans="1:11" ht="12.75">
      <c r="A46" s="139"/>
      <c r="B46" s="140"/>
      <c r="C46" s="140"/>
      <c r="D46" s="141"/>
      <c r="E46" s="140"/>
      <c r="F46" s="142"/>
      <c r="G46" s="143"/>
      <c r="H46" s="143"/>
      <c r="I46" s="144">
        <f>IF(G46,H46/G46,0)</f>
        <v>0</v>
      </c>
      <c r="K46" s="145"/>
    </row>
    <row r="47" spans="1:11" ht="12.75">
      <c r="A47" s="139"/>
      <c r="B47" s="140"/>
      <c r="C47" s="140"/>
      <c r="D47" s="141"/>
      <c r="E47" s="140"/>
      <c r="F47" s="142"/>
      <c r="G47" s="143"/>
      <c r="H47" s="143"/>
      <c r="I47" s="144">
        <f>IF(G47,H47/G47,0)</f>
        <v>0</v>
      </c>
      <c r="K47" s="145"/>
    </row>
    <row r="48" spans="1:12" ht="12.75">
      <c r="A48" s="139"/>
      <c r="B48" s="140"/>
      <c r="C48" s="140"/>
      <c r="D48" s="141"/>
      <c r="E48" s="140"/>
      <c r="F48" s="142"/>
      <c r="G48" s="143"/>
      <c r="H48" s="143"/>
      <c r="I48" s="144">
        <f t="shared" si="1"/>
        <v>0</v>
      </c>
      <c r="K48" s="145"/>
      <c r="L48" s="119"/>
    </row>
    <row r="49" spans="1:12" s="119" customFormat="1" ht="12.75">
      <c r="A49" s="256" t="s">
        <v>8</v>
      </c>
      <c r="B49" s="257"/>
      <c r="C49" s="257"/>
      <c r="D49" s="257"/>
      <c r="E49" s="257"/>
      <c r="F49" s="258"/>
      <c r="G49" s="147">
        <f>SUM(G50:G54)</f>
        <v>0</v>
      </c>
      <c r="H49" s="147">
        <f>SUM(H50:H54)</f>
        <v>0</v>
      </c>
      <c r="I49" s="148">
        <f t="shared" si="1"/>
        <v>0</v>
      </c>
      <c r="J49" s="14"/>
      <c r="L49" s="14"/>
    </row>
    <row r="50" spans="1:11" ht="12.75">
      <c r="A50" s="139"/>
      <c r="B50" s="140"/>
      <c r="C50" s="140"/>
      <c r="D50" s="141"/>
      <c r="E50" s="140"/>
      <c r="F50" s="142"/>
      <c r="G50" s="143"/>
      <c r="H50" s="143"/>
      <c r="I50" s="144">
        <f t="shared" si="1"/>
        <v>0</v>
      </c>
      <c r="K50" s="145"/>
    </row>
    <row r="51" spans="1:11" ht="12.75">
      <c r="A51" s="139"/>
      <c r="B51" s="140"/>
      <c r="C51" s="140"/>
      <c r="D51" s="141"/>
      <c r="E51" s="140"/>
      <c r="F51" s="142"/>
      <c r="G51" s="143"/>
      <c r="H51" s="143"/>
      <c r="I51" s="144">
        <f t="shared" si="1"/>
        <v>0</v>
      </c>
      <c r="K51" s="145"/>
    </row>
    <row r="52" spans="1:11" ht="12.75">
      <c r="A52" s="139"/>
      <c r="B52" s="140"/>
      <c r="C52" s="140"/>
      <c r="D52" s="141"/>
      <c r="E52" s="140"/>
      <c r="F52" s="142"/>
      <c r="G52" s="143"/>
      <c r="H52" s="143"/>
      <c r="I52" s="144">
        <f t="shared" si="1"/>
        <v>0</v>
      </c>
      <c r="K52" s="145"/>
    </row>
    <row r="53" spans="1:11" ht="12.75">
      <c r="A53" s="139"/>
      <c r="B53" s="140"/>
      <c r="C53" s="140"/>
      <c r="D53" s="141"/>
      <c r="E53" s="140"/>
      <c r="F53" s="142"/>
      <c r="G53" s="143"/>
      <c r="H53" s="143"/>
      <c r="I53" s="144">
        <f aca="true" t="shared" si="2" ref="I53:I61">IF(G53,H53/G53,0)</f>
        <v>0</v>
      </c>
      <c r="K53" s="145"/>
    </row>
    <row r="54" spans="1:12" ht="12.75">
      <c r="A54" s="139"/>
      <c r="B54" s="140"/>
      <c r="C54" s="140"/>
      <c r="D54" s="141"/>
      <c r="E54" s="140"/>
      <c r="F54" s="142"/>
      <c r="G54" s="143"/>
      <c r="H54" s="143"/>
      <c r="I54" s="144">
        <f t="shared" si="2"/>
        <v>0</v>
      </c>
      <c r="K54" s="145"/>
      <c r="L54" s="119"/>
    </row>
    <row r="55" spans="1:12" s="119" customFormat="1" ht="12.75">
      <c r="A55" s="256" t="s">
        <v>9</v>
      </c>
      <c r="B55" s="257"/>
      <c r="C55" s="257"/>
      <c r="D55" s="257"/>
      <c r="E55" s="257"/>
      <c r="F55" s="257"/>
      <c r="G55" s="146">
        <f>SUM(G56:G60)</f>
        <v>0</v>
      </c>
      <c r="H55" s="147">
        <f>SUM(H56:H60)</f>
        <v>0</v>
      </c>
      <c r="I55" s="149">
        <f t="shared" si="2"/>
        <v>0</v>
      </c>
      <c r="J55" s="14"/>
      <c r="L55" s="14"/>
    </row>
    <row r="56" spans="1:11" ht="12.75">
      <c r="A56" s="139"/>
      <c r="B56" s="140"/>
      <c r="C56" s="140"/>
      <c r="D56" s="141"/>
      <c r="E56" s="140"/>
      <c r="F56" s="142"/>
      <c r="G56" s="143"/>
      <c r="H56" s="143"/>
      <c r="I56" s="144">
        <f t="shared" si="2"/>
        <v>0</v>
      </c>
      <c r="K56" s="145"/>
    </row>
    <row r="57" spans="1:11" ht="12.75">
      <c r="A57" s="139"/>
      <c r="B57" s="140"/>
      <c r="C57" s="140"/>
      <c r="D57" s="141"/>
      <c r="E57" s="140"/>
      <c r="F57" s="142"/>
      <c r="G57" s="143"/>
      <c r="H57" s="143"/>
      <c r="I57" s="144">
        <f t="shared" si="2"/>
        <v>0</v>
      </c>
      <c r="K57" s="145"/>
    </row>
    <row r="58" spans="1:11" ht="12.75">
      <c r="A58" s="139"/>
      <c r="B58" s="140"/>
      <c r="C58" s="140"/>
      <c r="D58" s="141"/>
      <c r="E58" s="140"/>
      <c r="F58" s="142"/>
      <c r="G58" s="143"/>
      <c r="H58" s="143"/>
      <c r="I58" s="144">
        <f t="shared" si="2"/>
        <v>0</v>
      </c>
      <c r="K58" s="145"/>
    </row>
    <row r="59" spans="1:11" ht="12.75">
      <c r="A59" s="139"/>
      <c r="B59" s="140"/>
      <c r="C59" s="140"/>
      <c r="D59" s="141"/>
      <c r="E59" s="140"/>
      <c r="F59" s="142"/>
      <c r="G59" s="143"/>
      <c r="H59" s="143"/>
      <c r="I59" s="144">
        <f t="shared" si="2"/>
        <v>0</v>
      </c>
      <c r="K59" s="145"/>
    </row>
    <row r="60" spans="1:12" ht="12.75">
      <c r="A60" s="139"/>
      <c r="B60" s="140"/>
      <c r="C60" s="140"/>
      <c r="D60" s="141"/>
      <c r="E60" s="140"/>
      <c r="F60" s="142"/>
      <c r="G60" s="143"/>
      <c r="H60" s="143"/>
      <c r="I60" s="144">
        <f t="shared" si="2"/>
        <v>0</v>
      </c>
      <c r="K60" s="145"/>
      <c r="L60" s="126"/>
    </row>
    <row r="61" spans="1:12" s="126" customFormat="1" ht="12.75">
      <c r="A61" s="263" t="s">
        <v>17</v>
      </c>
      <c r="B61" s="264"/>
      <c r="C61" s="264"/>
      <c r="D61" s="264"/>
      <c r="E61" s="264"/>
      <c r="F61" s="264"/>
      <c r="G61" s="124">
        <f>SUM(G19,G25,G31,G37,G43,G49,G55)</f>
        <v>0</v>
      </c>
      <c r="H61" s="124">
        <f>SUM(H19,H25,H31,H37,H43,H49,H55)</f>
        <v>0</v>
      </c>
      <c r="I61" s="125">
        <f t="shared" si="2"/>
        <v>0</v>
      </c>
      <c r="J61" s="14"/>
      <c r="L61" s="14"/>
    </row>
    <row r="62" ht="12.75">
      <c r="A62" s="58">
        <f>IF(AND($C$10=$L$2,IF($H$78,$H$49/$H$78,0)&gt;$M$2),"REVISAR: VIAJES Y DIETAS IMPUTADOS &gt; "&amp;TEXT($M$2,"0%")&amp;" DE LA AYUDA CONCEDIDA ("&amp;TEXT($H$49/$H$78,"0,00%")&amp;")",IF(AND($C$10=$L$3,IF($H$78,$H$49/$H$78,0)&gt;$M$3),"REVISAR: VIAJES Y DIETAS IMPUTADOS &gt; "&amp;TEXT($M$3,"0%")&amp;" DE LA AYUDA CONCEDIDA ("&amp;TEXT($H$49/$H$78,"0,00%")&amp;")",IF(AND($C$10=$L$4,IF($H$78,$H$49/$H$78,0)&gt;$M$4),"REVISAR: VIAJES Y DIETAS IMPUTADOS &gt; "&amp;TEXT($M$4,"0%")&amp;" DE LA AYUDA CONCEDIDA ("&amp;TEXT($H$49/$H$78,"0,00%")&amp;")","")))</f>
      </c>
    </row>
    <row r="63" ht="12.75"/>
    <row r="64" ht="15">
      <c r="A64" s="38" t="s">
        <v>35</v>
      </c>
    </row>
    <row r="65" spans="1:12" ht="16.5" customHeight="1">
      <c r="A65" s="127"/>
      <c r="L65" s="123"/>
    </row>
    <row r="66" spans="1:12" s="123" customFormat="1" ht="33" customHeight="1">
      <c r="A66" s="122" t="s">
        <v>1</v>
      </c>
      <c r="B66" s="122" t="s">
        <v>26</v>
      </c>
      <c r="C66" s="122" t="s">
        <v>57</v>
      </c>
      <c r="D66" s="122" t="s">
        <v>27</v>
      </c>
      <c r="E66" s="122" t="s">
        <v>28</v>
      </c>
      <c r="F66" s="122" t="s">
        <v>29</v>
      </c>
      <c r="G66" s="122" t="s">
        <v>25</v>
      </c>
      <c r="H66" s="122" t="s">
        <v>30</v>
      </c>
      <c r="I66" s="122" t="s">
        <v>31</v>
      </c>
      <c r="J66" s="45"/>
      <c r="K66" s="14"/>
      <c r="L66" s="14"/>
    </row>
    <row r="67" spans="1:11" ht="12.75">
      <c r="A67" s="139">
        <v>1</v>
      </c>
      <c r="B67" s="140"/>
      <c r="C67" s="151"/>
      <c r="D67" s="152"/>
      <c r="E67" s="151"/>
      <c r="F67" s="153"/>
      <c r="G67" s="143"/>
      <c r="H67" s="143"/>
      <c r="I67" s="144">
        <f aca="true" t="shared" si="3" ref="I67:I74">IF(G67,H67/G67,0)</f>
        <v>0</v>
      </c>
      <c r="K67" s="145"/>
    </row>
    <row r="68" spans="1:11" ht="12.75">
      <c r="A68" s="139">
        <v>2</v>
      </c>
      <c r="B68" s="140"/>
      <c r="C68" s="140"/>
      <c r="D68" s="141"/>
      <c r="E68" s="140"/>
      <c r="F68" s="142"/>
      <c r="G68" s="143"/>
      <c r="H68" s="143"/>
      <c r="I68" s="144">
        <f t="shared" si="3"/>
        <v>0</v>
      </c>
      <c r="K68" s="145"/>
    </row>
    <row r="69" spans="1:11" ht="12.75">
      <c r="A69" s="139">
        <v>3</v>
      </c>
      <c r="B69" s="140"/>
      <c r="C69" s="140"/>
      <c r="D69" s="141"/>
      <c r="E69" s="140"/>
      <c r="F69" s="142"/>
      <c r="G69" s="143"/>
      <c r="H69" s="143"/>
      <c r="I69" s="144">
        <f t="shared" si="3"/>
        <v>0</v>
      </c>
      <c r="K69" s="145"/>
    </row>
    <row r="70" spans="1:11" ht="12.75">
      <c r="A70" s="139" t="s">
        <v>3</v>
      </c>
      <c r="B70" s="140"/>
      <c r="C70" s="140"/>
      <c r="D70" s="141"/>
      <c r="E70" s="140"/>
      <c r="F70" s="142"/>
      <c r="G70" s="143"/>
      <c r="H70" s="143"/>
      <c r="I70" s="144">
        <f t="shared" si="3"/>
        <v>0</v>
      </c>
      <c r="K70" s="145"/>
    </row>
    <row r="71" spans="1:11" ht="12.75">
      <c r="A71" s="139"/>
      <c r="B71" s="140"/>
      <c r="C71" s="140"/>
      <c r="D71" s="141"/>
      <c r="E71" s="140"/>
      <c r="F71" s="142"/>
      <c r="G71" s="143"/>
      <c r="H71" s="143"/>
      <c r="I71" s="144">
        <f t="shared" si="3"/>
        <v>0</v>
      </c>
      <c r="K71" s="145"/>
    </row>
    <row r="72" spans="1:11" ht="12.75">
      <c r="A72" s="139"/>
      <c r="B72" s="140"/>
      <c r="C72" s="140"/>
      <c r="D72" s="141"/>
      <c r="E72" s="140"/>
      <c r="F72" s="142"/>
      <c r="G72" s="143"/>
      <c r="H72" s="143"/>
      <c r="I72" s="144">
        <f t="shared" si="3"/>
        <v>0</v>
      </c>
      <c r="K72" s="145"/>
    </row>
    <row r="73" spans="1:12" ht="12.75">
      <c r="A73" s="139"/>
      <c r="B73" s="140"/>
      <c r="C73" s="140"/>
      <c r="D73" s="141"/>
      <c r="E73" s="140"/>
      <c r="F73" s="142"/>
      <c r="G73" s="143"/>
      <c r="H73" s="143"/>
      <c r="I73" s="144">
        <f t="shared" si="3"/>
        <v>0</v>
      </c>
      <c r="K73" s="145"/>
      <c r="L73" s="126"/>
    </row>
    <row r="74" spans="1:12" s="126" customFormat="1" ht="12.75">
      <c r="A74" s="260" t="s">
        <v>19</v>
      </c>
      <c r="B74" s="261"/>
      <c r="C74" s="261"/>
      <c r="D74" s="261"/>
      <c r="E74" s="261"/>
      <c r="F74" s="262"/>
      <c r="G74" s="150">
        <f>SUM(G67:G73)</f>
        <v>0</v>
      </c>
      <c r="H74" s="128">
        <f>SUM(H67:H73)</f>
        <v>0</v>
      </c>
      <c r="I74" s="129">
        <f t="shared" si="3"/>
        <v>0</v>
      </c>
      <c r="J74" s="51"/>
      <c r="L74" s="14"/>
    </row>
    <row r="75" spans="1:9" ht="12.75">
      <c r="A75" s="58">
        <f>IF(AND($C$10=$L$2,IF($H$78,$H$74/$H$78,0)&gt;$N$2),"REVISAR: GASTOS INDIRECTOS IMPUTADOS &gt; "&amp;TEXT($N$2,"0%")&amp;" DE LA AYUDA CONCEDIDA ("&amp;TEXT($H$74/$H$78,"0,00%")&amp;")",IF(AND($C$10=$L$3,IF($H$78,$H$74/$H$78,0)&gt;$N$3),"REVISAR: GASTOS INDIRECTOS IMPUTADOS &gt; "&amp;TEXT($N$3,"0%")&amp;" DE LA AYUDA CONCEDIDA ("&amp;TEXT($H$74/$H$78,"0,00%")&amp;")",IF(AND($C$10=$L$4,IF($H$78,$H$74/$H$78,0)&gt;$N$4),"REVISAR: GASTOS INDIRECTOS IMPUTADOS &gt; "&amp;TEXT($N$4,"0%")&amp;" DE LA AYUDA CONCEDIDA ("&amp;TEXT($H$74/$H$78,"0,00%")&amp;")","")))</f>
      </c>
      <c r="B75" s="130"/>
      <c r="C75" s="130"/>
      <c r="D75" s="130"/>
      <c r="E75" s="130"/>
      <c r="F75" s="130"/>
      <c r="G75" s="130"/>
      <c r="H75" s="130"/>
      <c r="I75" s="130"/>
    </row>
    <row r="76" spans="2:12" ht="12.75">
      <c r="B76" s="131"/>
      <c r="C76" s="131"/>
      <c r="D76" s="131"/>
      <c r="E76" s="131"/>
      <c r="F76" s="131"/>
      <c r="G76" s="131"/>
      <c r="H76" s="131"/>
      <c r="I76" s="131"/>
      <c r="L76" s="51"/>
    </row>
    <row r="77" spans="1:11" s="51" customFormat="1" ht="12.75">
      <c r="A77" s="208" t="s">
        <v>42</v>
      </c>
      <c r="B77" s="265"/>
      <c r="C77" s="265"/>
      <c r="D77" s="265"/>
      <c r="E77" s="265"/>
      <c r="F77" s="265"/>
      <c r="G77" s="209"/>
      <c r="H77" s="132">
        <f>SUM(H61,H74)</f>
        <v>0</v>
      </c>
      <c r="I77" s="129">
        <f>IF(H78,H77/H78,0)</f>
        <v>0</v>
      </c>
      <c r="J77" s="14"/>
      <c r="K77" s="133"/>
    </row>
    <row r="78" spans="1:12" s="51" customFormat="1" ht="12.75">
      <c r="A78" s="208" t="s">
        <v>45</v>
      </c>
      <c r="B78" s="265"/>
      <c r="C78" s="265"/>
      <c r="D78" s="265"/>
      <c r="E78" s="265"/>
      <c r="F78" s="265"/>
      <c r="G78" s="209"/>
      <c r="H78" s="132">
        <f>'a) PRESUPUESTO EJECUTADO'!C23</f>
        <v>0</v>
      </c>
      <c r="I78" s="129">
        <v>1</v>
      </c>
      <c r="J78" s="14"/>
      <c r="K78" s="133"/>
      <c r="L78" s="14"/>
    </row>
    <row r="80" ht="12.75">
      <c r="L80" s="134"/>
    </row>
    <row r="81" spans="1:12" s="134" customFormat="1" ht="28.5" customHeight="1">
      <c r="A81" s="248" t="s">
        <v>22</v>
      </c>
      <c r="B81" s="248"/>
      <c r="C81" s="248"/>
      <c r="D81" s="248"/>
      <c r="E81" s="248"/>
      <c r="F81" s="248"/>
      <c r="G81" s="248"/>
      <c r="H81" s="248"/>
      <c r="L81" s="14"/>
    </row>
  </sheetData>
  <sheetProtection selectLockedCells="1"/>
  <mergeCells count="20">
    <mergeCell ref="A74:F74"/>
    <mergeCell ref="A61:F61"/>
    <mergeCell ref="A78:G78"/>
    <mergeCell ref="A77:G77"/>
    <mergeCell ref="D1:G4"/>
    <mergeCell ref="A19:F19"/>
    <mergeCell ref="C8:I8"/>
    <mergeCell ref="C10:I10"/>
    <mergeCell ref="A1:C4"/>
    <mergeCell ref="A49:F49"/>
    <mergeCell ref="A81:H81"/>
    <mergeCell ref="I1:I2"/>
    <mergeCell ref="I3:I4"/>
    <mergeCell ref="A13:I14"/>
    <mergeCell ref="C9:I9"/>
    <mergeCell ref="A25:F25"/>
    <mergeCell ref="A31:F31"/>
    <mergeCell ref="A37:F37"/>
    <mergeCell ref="A43:F43"/>
    <mergeCell ref="A55:F55"/>
  </mergeCells>
  <conditionalFormatting sqref="H74">
    <cfRule type="expression" priority="1" dxfId="0" stopIfTrue="1">
      <formula>AND($C$10=$L$2,IF($H$78,$H$74/$H$78,0)&gt;$N$2)</formula>
    </cfRule>
    <cfRule type="expression" priority="2" dxfId="0" stopIfTrue="1">
      <formula>AND($C$10=$L$3,IF($H$78,$H$74/$H$78,0)&gt;$N$3)</formula>
    </cfRule>
    <cfRule type="expression" priority="3" dxfId="0" stopIfTrue="1">
      <formula>AND($C$10=#REF!,IF($H$78,$H$74/$H$78,0)&gt;$N$4)</formula>
    </cfRule>
  </conditionalFormatting>
  <conditionalFormatting sqref="H49">
    <cfRule type="expression" priority="4" dxfId="0" stopIfTrue="1">
      <formula>AND($C$10=$L$2,IF($H$78,$H$49/$H$78&gt;$M$2,0))</formula>
    </cfRule>
    <cfRule type="expression" priority="5" dxfId="0" stopIfTrue="1">
      <formula>AND($C$10=$L$3,$H$49/$H$78&gt;$M$3)</formula>
    </cfRule>
    <cfRule type="expression" priority="6" dxfId="0" stopIfTrue="1">
      <formula>AND($C$10=#REF!,$H$49/$H$78&gt;$M$4)</formula>
    </cfRule>
  </conditionalFormatting>
  <dataValidations count="1">
    <dataValidation type="list" allowBlank="1" showInputMessage="1" showErrorMessage="1" sqref="C10:I10">
      <formula1>$L$2:$L$3</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ignoredErrors>
    <ignoredError sqref="I6"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Rejado Vigalondo, Isabel</dc:creator>
  <cp:keywords/>
  <dc:description/>
  <cp:lastModifiedBy>Rejado Vigalondo, Isabel</cp:lastModifiedBy>
  <cp:lastPrinted>2013-03-11T13:17:36Z</cp:lastPrinted>
  <dcterms:created xsi:type="dcterms:W3CDTF">2011-07-11T07:36:47Z</dcterms:created>
  <dcterms:modified xsi:type="dcterms:W3CDTF">2014-01-10T09:12:58Z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